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1" activeTab="0"/>
  </bookViews>
  <sheets>
    <sheet name="final no category" sheetId="1" r:id="rId1"/>
    <sheet name="do 1400 - 1" sheetId="2" r:id="rId2"/>
    <sheet name="do 1600 - 2" sheetId="3" r:id="rId3"/>
    <sheet name="do 2000 - 3" sheetId="4" r:id="rId4"/>
    <sheet name="do 2500 - 4" sheetId="5" r:id="rId5"/>
    <sheet name="do 3000 - 5" sheetId="6" r:id="rId6"/>
    <sheet name="do 3500 - 6" sheetId="7" r:id="rId7"/>
    <sheet name="nad 4000 - 7" sheetId="8" r:id="rId8"/>
    <sheet name="Diesel do 2500- 8" sheetId="9" r:id="rId9"/>
    <sheet name="Special - 9" sheetId="10" r:id="rId10"/>
  </sheets>
  <definedNames/>
  <calcPr fullCalcOnLoad="1"/>
</workbook>
</file>

<file path=xl/sharedStrings.xml><?xml version="1.0" encoding="utf-8"?>
<sst xmlns="http://schemas.openxmlformats.org/spreadsheetml/2006/main" count="1313" uniqueCount="415">
  <si>
    <t>Jméno</t>
  </si>
  <si>
    <t>Značka a typ vozidla</t>
  </si>
  <si>
    <t>obsah motoru</t>
  </si>
  <si>
    <t>Turbo/Nitro/Diesel</t>
  </si>
  <si>
    <t>Startovní č.</t>
  </si>
  <si>
    <t>NA</t>
  </si>
  <si>
    <t>BMW 330i</t>
  </si>
  <si>
    <t>Silver Arrow</t>
  </si>
  <si>
    <t>Turbo</t>
  </si>
  <si>
    <t>Audi A4</t>
  </si>
  <si>
    <t>BMW M3</t>
  </si>
  <si>
    <t>Honda Civic</t>
  </si>
  <si>
    <t>Peugeot 206</t>
  </si>
  <si>
    <t>Škoda Felicia</t>
  </si>
  <si>
    <t>Replika 130RS</t>
  </si>
  <si>
    <t>Honda Civic Type R</t>
  </si>
  <si>
    <t>Fiat Coupe 20V</t>
  </si>
  <si>
    <t>turbo</t>
  </si>
  <si>
    <t>Peugeot 205 GTI</t>
  </si>
  <si>
    <t>Fiat Uno Turbo</t>
  </si>
  <si>
    <t>nitro</t>
  </si>
  <si>
    <t>Renault Clio</t>
  </si>
  <si>
    <t>kompressor</t>
  </si>
  <si>
    <t>VW Polo</t>
  </si>
  <si>
    <t>Škoda 130</t>
  </si>
  <si>
    <t>Škoda Octavia RS</t>
  </si>
  <si>
    <t>Toyota Supra</t>
  </si>
  <si>
    <t>Ford Puma</t>
  </si>
  <si>
    <t>Mvolesko</t>
  </si>
  <si>
    <t>Dušan</t>
  </si>
  <si>
    <t>Škoda Octavia</t>
  </si>
  <si>
    <t>Delfín</t>
  </si>
  <si>
    <t>Škoda Rapid</t>
  </si>
  <si>
    <t>Tdi</t>
  </si>
  <si>
    <t>Zeman</t>
  </si>
  <si>
    <t>Honda Crx</t>
  </si>
  <si>
    <t>Kříž</t>
  </si>
  <si>
    <t>Lancia Thema</t>
  </si>
  <si>
    <t>Žák</t>
  </si>
  <si>
    <t>Opel Calibra</t>
  </si>
  <si>
    <t>Frost</t>
  </si>
  <si>
    <t>Skal - Venca</t>
  </si>
  <si>
    <t>Corrado</t>
  </si>
  <si>
    <t>Pek</t>
  </si>
  <si>
    <t>Audi 90</t>
  </si>
  <si>
    <t>Boura -VETA</t>
  </si>
  <si>
    <t>Faigl</t>
  </si>
  <si>
    <t>Škoda 110 VR6</t>
  </si>
  <si>
    <t>Vančura</t>
  </si>
  <si>
    <t>VW Golf 2</t>
  </si>
  <si>
    <t>Jaroš - Bruno</t>
  </si>
  <si>
    <t>VW Golf</t>
  </si>
  <si>
    <t>Macek</t>
  </si>
  <si>
    <t>Mitsubishi 300GT</t>
  </si>
  <si>
    <t>twinturbo</t>
  </si>
  <si>
    <t>Pozdemský</t>
  </si>
  <si>
    <t>Martinec</t>
  </si>
  <si>
    <t>Škoda 100 V8</t>
  </si>
  <si>
    <t>Janovský</t>
  </si>
  <si>
    <t>Jarda</t>
  </si>
  <si>
    <t>Jarda Sterej</t>
  </si>
  <si>
    <t>Škoda 100</t>
  </si>
  <si>
    <t>Škoda 110R</t>
  </si>
  <si>
    <t>Koudelka</t>
  </si>
  <si>
    <t>Vosmek</t>
  </si>
  <si>
    <t>Vilimský</t>
  </si>
  <si>
    <t>Renaul Scenic</t>
  </si>
  <si>
    <t>Krystýn</t>
  </si>
  <si>
    <t>VW GOLF 4</t>
  </si>
  <si>
    <t>Sobota</t>
  </si>
  <si>
    <t>Toyota Celica</t>
  </si>
  <si>
    <t>Markovič - MulderM</t>
  </si>
  <si>
    <t>Dodge Viper</t>
  </si>
  <si>
    <t>Liksomr - Liki</t>
  </si>
  <si>
    <t>Mazda 323</t>
  </si>
  <si>
    <t>Švancara</t>
  </si>
  <si>
    <t>Weidenhoffer</t>
  </si>
  <si>
    <t>Peugeot 106</t>
  </si>
  <si>
    <t>Pauko Marian</t>
  </si>
  <si>
    <t>Ježek</t>
  </si>
  <si>
    <t>Chalooupka</t>
  </si>
  <si>
    <t>BMW 320</t>
  </si>
  <si>
    <t>Vilimovský</t>
  </si>
  <si>
    <t>Kořístek -Freedom</t>
  </si>
  <si>
    <t>Saab 900</t>
  </si>
  <si>
    <t>Formánek - Želva</t>
  </si>
  <si>
    <t>Krejča - Víťa</t>
  </si>
  <si>
    <t>Scirocco</t>
  </si>
  <si>
    <t>Hlaváček</t>
  </si>
  <si>
    <t>Tiskáček</t>
  </si>
  <si>
    <t>Syrový Milan</t>
  </si>
  <si>
    <t>Valášek</t>
  </si>
  <si>
    <t>Audi A3</t>
  </si>
  <si>
    <t>Piskáček</t>
  </si>
  <si>
    <t>Fiat Punto GT</t>
  </si>
  <si>
    <t>Krejčík</t>
  </si>
  <si>
    <t>VW Golf 1</t>
  </si>
  <si>
    <t>Lang</t>
  </si>
  <si>
    <t>Bukovský</t>
  </si>
  <si>
    <t>BMW 320 E30</t>
  </si>
  <si>
    <t>Teufl</t>
  </si>
  <si>
    <t>BMW 323 E30</t>
  </si>
  <si>
    <t>BMW 325 E30</t>
  </si>
  <si>
    <t>Cupák - Barbucha</t>
  </si>
  <si>
    <t>Nissan Skyline</t>
  </si>
  <si>
    <t>Váchová</t>
  </si>
  <si>
    <t>Škoda garde</t>
  </si>
  <si>
    <t>Krejčí</t>
  </si>
  <si>
    <t>Toyota Celica GTS</t>
  </si>
  <si>
    <t>Cvach</t>
  </si>
  <si>
    <t>Nissan Sunny GTI</t>
  </si>
  <si>
    <t>Essl</t>
  </si>
  <si>
    <t>Kožíšek</t>
  </si>
  <si>
    <t>Citroen Saxo VTS</t>
  </si>
  <si>
    <t>Zazvonil</t>
  </si>
  <si>
    <t>Honda Civic Vtec</t>
  </si>
  <si>
    <t>Barák</t>
  </si>
  <si>
    <t>Honda Prelude</t>
  </si>
  <si>
    <t>Mánek</t>
  </si>
  <si>
    <t>Volena</t>
  </si>
  <si>
    <t>Renaul Megane</t>
  </si>
  <si>
    <t>Pelech - pelda</t>
  </si>
  <si>
    <t>VW Golf Rallye</t>
  </si>
  <si>
    <t>Marvan</t>
  </si>
  <si>
    <t>Škoda Rapid 136</t>
  </si>
  <si>
    <t>Zajíček Michal</t>
  </si>
  <si>
    <t>Machek Pavel</t>
  </si>
  <si>
    <t>Pithart -Píďa</t>
  </si>
  <si>
    <t xml:space="preserve">Suzuki Swift </t>
  </si>
  <si>
    <t>kučera Petr</t>
  </si>
  <si>
    <t>Svoboda jiří</t>
  </si>
  <si>
    <t>Šott Radek</t>
  </si>
  <si>
    <t>Bugina</t>
  </si>
  <si>
    <t>Bugina č.205</t>
  </si>
  <si>
    <t>Moravec Radek</t>
  </si>
  <si>
    <t>Bugina - bílá</t>
  </si>
  <si>
    <t>Maťejů Petr</t>
  </si>
  <si>
    <t>Matura jiří</t>
  </si>
  <si>
    <t>Teska petr</t>
  </si>
  <si>
    <t>Kollár</t>
  </si>
  <si>
    <t>Opel Corsa A</t>
  </si>
  <si>
    <t>Kaňka</t>
  </si>
  <si>
    <t>VW Golf 4</t>
  </si>
  <si>
    <t>VW Golf 4 V5</t>
  </si>
  <si>
    <t>Veselý</t>
  </si>
  <si>
    <t>Ford Escort</t>
  </si>
  <si>
    <t>Stuchlý</t>
  </si>
  <si>
    <t>Hubálek</t>
  </si>
  <si>
    <t>Fabia RS</t>
  </si>
  <si>
    <t>Tuček</t>
  </si>
  <si>
    <t>Valis</t>
  </si>
  <si>
    <t>VW Jetta</t>
  </si>
  <si>
    <t>Mladý</t>
  </si>
  <si>
    <t>VW Passat B6</t>
  </si>
  <si>
    <t>Seat Cordoba</t>
  </si>
  <si>
    <t>Sokolovski</t>
  </si>
  <si>
    <t>Fazeey</t>
  </si>
  <si>
    <t>Lusťa</t>
  </si>
  <si>
    <t>Cakl - Luděk ITR</t>
  </si>
  <si>
    <t>Neumann - Najmi</t>
  </si>
  <si>
    <t>Novák Pavel</t>
  </si>
  <si>
    <t>Mazda 323 4x4</t>
  </si>
  <si>
    <t>Ryp Daniel</t>
  </si>
  <si>
    <t>VW Golf 2 GTI</t>
  </si>
  <si>
    <t>Koldovský</t>
  </si>
  <si>
    <t>BMW 325 E36</t>
  </si>
  <si>
    <t>Jančík</t>
  </si>
  <si>
    <t>VW Corrado G60</t>
  </si>
  <si>
    <t>Novotná</t>
  </si>
  <si>
    <t>Subaru Impreza GT</t>
  </si>
  <si>
    <t>Milovský</t>
  </si>
  <si>
    <t>Doušan</t>
  </si>
  <si>
    <t>TD</t>
  </si>
  <si>
    <t>Skordel</t>
  </si>
  <si>
    <t>Hlavík</t>
  </si>
  <si>
    <t>Arnold</t>
  </si>
  <si>
    <t>Korád</t>
  </si>
  <si>
    <t>Hošek Petr</t>
  </si>
  <si>
    <t xml:space="preserve">Michal </t>
  </si>
  <si>
    <t>Mazda RX8 Renesis</t>
  </si>
  <si>
    <t>wankel turbo</t>
  </si>
  <si>
    <t>Sotona - Soty</t>
  </si>
  <si>
    <t>Vw Golf</t>
  </si>
  <si>
    <t>Dvořáček - Marty</t>
  </si>
  <si>
    <t>Vw Golf 3 Cabrio</t>
  </si>
  <si>
    <t>Hanz</t>
  </si>
  <si>
    <t>Pospíšil</t>
  </si>
  <si>
    <t>VW Golf 3</t>
  </si>
  <si>
    <t>Vávra - Čajíček</t>
  </si>
  <si>
    <t>Fabia Diesel</t>
  </si>
  <si>
    <t>Horák</t>
  </si>
  <si>
    <t>Hůlka</t>
  </si>
  <si>
    <t>BMW 318 E30</t>
  </si>
  <si>
    <t>Fuhrmann</t>
  </si>
  <si>
    <t>Golf 2 polocabrio</t>
  </si>
  <si>
    <t>Bartoš</t>
  </si>
  <si>
    <t>Kůrtinec</t>
  </si>
  <si>
    <t>Šušota</t>
  </si>
  <si>
    <t>Honda Integra</t>
  </si>
  <si>
    <t>Čapek</t>
  </si>
  <si>
    <t>Pixová Kateřina</t>
  </si>
  <si>
    <t>Subaru Impreza</t>
  </si>
  <si>
    <t>Peugeot 309</t>
  </si>
  <si>
    <t>Lopušan - Steave Wonder</t>
  </si>
  <si>
    <t>Šíma</t>
  </si>
  <si>
    <t>BMW M3 E46</t>
  </si>
  <si>
    <t>Hrubý Lukáš</t>
  </si>
  <si>
    <t>Renault Clio Sport</t>
  </si>
  <si>
    <t>Jech</t>
  </si>
  <si>
    <t>BMW Z3 M</t>
  </si>
  <si>
    <t>Lacina Standa</t>
  </si>
  <si>
    <t>Cobra</t>
  </si>
  <si>
    <t>Chvátal</t>
  </si>
  <si>
    <t>VW Passat</t>
  </si>
  <si>
    <t>Štern</t>
  </si>
  <si>
    <t>Porsche 928</t>
  </si>
  <si>
    <t>Bučko</t>
  </si>
  <si>
    <t>Fiat Punto HGT</t>
  </si>
  <si>
    <t xml:space="preserve">Novotný </t>
  </si>
  <si>
    <t>Fiat Coupe</t>
  </si>
  <si>
    <t>BMW M3 E36</t>
  </si>
  <si>
    <t>Kubalík</t>
  </si>
  <si>
    <t>Hora</t>
  </si>
  <si>
    <t>Vojáček</t>
  </si>
  <si>
    <t>Rover 416</t>
  </si>
  <si>
    <t>Koubek</t>
  </si>
  <si>
    <t>Hercík</t>
  </si>
  <si>
    <t>Moučka</t>
  </si>
  <si>
    <t>Doubek</t>
  </si>
  <si>
    <t>Souček</t>
  </si>
  <si>
    <t>Renault Clio V6</t>
  </si>
  <si>
    <t>Tengler - Lutec</t>
  </si>
  <si>
    <t>Beneš -Luther</t>
  </si>
  <si>
    <t>Honda S2000</t>
  </si>
  <si>
    <t>Twinturbo</t>
  </si>
  <si>
    <t>Vašek</t>
  </si>
  <si>
    <t>Kratochvíl</t>
  </si>
  <si>
    <t>Subaru Impreza STI</t>
  </si>
  <si>
    <t>Moravec</t>
  </si>
  <si>
    <t>VW Transporter</t>
  </si>
  <si>
    <t>VW Transporter V8</t>
  </si>
  <si>
    <t xml:space="preserve">Opel Kadett </t>
  </si>
  <si>
    <t>Kolb</t>
  </si>
  <si>
    <t>Opel Speedster</t>
  </si>
  <si>
    <t>Opel speedster</t>
  </si>
  <si>
    <t>Tichý</t>
  </si>
  <si>
    <t>Škoda Superb</t>
  </si>
  <si>
    <t>Mitsubishi EVO6 TME</t>
  </si>
  <si>
    <t>Seat Toledo</t>
  </si>
  <si>
    <t>Forest</t>
  </si>
  <si>
    <t>Golf 4 Variant</t>
  </si>
  <si>
    <t>Džudža</t>
  </si>
  <si>
    <t>VW Corrado VR6</t>
  </si>
  <si>
    <t>Blažek</t>
  </si>
  <si>
    <t>Renault 9</t>
  </si>
  <si>
    <t>Best</t>
  </si>
  <si>
    <t>Čas 1</t>
  </si>
  <si>
    <t>Čas 2</t>
  </si>
  <si>
    <t>Čas 3</t>
  </si>
  <si>
    <t>Jíra</t>
  </si>
  <si>
    <t>BMW 327</t>
  </si>
  <si>
    <t>Hůla</t>
  </si>
  <si>
    <t>x</t>
  </si>
  <si>
    <t>Strus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</si>
  <si>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</si>
  <si>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</si>
  <si>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</si>
  <si>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</si>
  <si>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</si>
  <si>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</si>
  <si>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</si>
  <si>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</si>
  <si>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</si>
  <si>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</si>
  <si>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</si>
  <si>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</si>
  <si>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</si>
  <si>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</si>
  <si>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</si>
  <si>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</si>
  <si>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</si>
  <si>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</si>
  <si>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</si>
  <si>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</si>
  <si>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</si>
  <si>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</si>
  <si>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</si>
  <si>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</si>
  <si>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</si>
  <si>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</si>
  <si>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</si>
  <si>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</si>
  <si>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Hrubý Michal</t>
  </si>
  <si>
    <t>Kurach -ReproBoy</t>
  </si>
  <si>
    <t>Rydlo -sandy</t>
  </si>
  <si>
    <t>Výsledková listina celkova</t>
  </si>
  <si>
    <t>Srazové č.</t>
  </si>
  <si>
    <t>ccm</t>
  </si>
  <si>
    <t>NA/Turbo/Nitro</t>
  </si>
  <si>
    <t>BEST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</si>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</sst>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0.000"/>
  </numFmts>
  <fonts count="9">
    <font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6"/>
  <sheetViews>
    <sheetView showGridLines="0" tabSelected="1" workbookViewId="0" topLeftCell="A1">
      <selection activeCell="A2" sqref="A2:I3"/>
    </sheetView>
  </sheetViews>
  <sheetFormatPr defaultColWidth="9.00390625" defaultRowHeight="12.75"/>
  <cols>
    <col min="1" max="1" width="6.00390625" style="16" bestFit="1" customWidth="1"/>
    <col min="2" max="2" width="9.00390625" style="16" bestFit="1" customWidth="1"/>
    <col min="3" max="3" width="22.75390625" style="16" bestFit="1" customWidth="1"/>
    <col min="4" max="4" width="19.75390625" style="16" bestFit="1" customWidth="1"/>
    <col min="5" max="5" width="5.00390625" style="16" bestFit="1" customWidth="1"/>
    <col min="6" max="6" width="12.375" style="16" bestFit="1" customWidth="1"/>
    <col min="7" max="8" width="7.75390625" style="17" customWidth="1"/>
    <col min="9" max="9" width="7.625" style="17" customWidth="1"/>
    <col min="10" max="10" width="7.625" style="18" customWidth="1"/>
  </cols>
  <sheetData>
    <row r="1" ht="6.75" customHeight="1"/>
    <row r="2" spans="1:9" ht="9.75" customHeight="1">
      <c r="A2" s="19" t="s">
        <v>295</v>
      </c>
      <c r="B2" s="20"/>
      <c r="C2" s="20"/>
      <c r="D2" s="20"/>
      <c r="E2" s="20"/>
      <c r="F2" s="20"/>
      <c r="G2" s="20"/>
      <c r="H2" s="20"/>
      <c r="I2" s="20"/>
    </row>
    <row r="3" spans="1:9" ht="9.75" customHeight="1">
      <c r="A3" s="19"/>
      <c r="B3" s="20"/>
      <c r="C3" s="20"/>
      <c r="D3" s="20"/>
      <c r="E3" s="20"/>
      <c r="F3" s="20"/>
      <c r="G3" s="20"/>
      <c r="H3" s="20"/>
      <c r="I3" s="20"/>
    </row>
    <row r="4" spans="1:10" ht="12" customHeight="1">
      <c r="A4" s="2" t="s">
        <v>264</v>
      </c>
      <c r="B4" s="2" t="s">
        <v>296</v>
      </c>
      <c r="C4" s="2" t="s">
        <v>0</v>
      </c>
      <c r="D4" s="2" t="s">
        <v>1</v>
      </c>
      <c r="E4" s="2" t="s">
        <v>297</v>
      </c>
      <c r="F4" s="2" t="s">
        <v>298</v>
      </c>
      <c r="G4" s="21" t="s">
        <v>256</v>
      </c>
      <c r="H4" s="21" t="s">
        <v>257</v>
      </c>
      <c r="I4" s="21" t="s">
        <v>258</v>
      </c>
      <c r="J4" s="21" t="s">
        <v>299</v>
      </c>
    </row>
    <row r="5" spans="1:10" ht="12" customHeight="1">
      <c r="A5" s="22" t="s">
        <v>265</v>
      </c>
      <c r="B5" s="14">
        <v>950</v>
      </c>
      <c r="C5" s="14" t="s">
        <v>130</v>
      </c>
      <c r="D5" s="14" t="s">
        <v>133</v>
      </c>
      <c r="E5" s="14">
        <v>1300</v>
      </c>
      <c r="F5" s="14" t="s">
        <v>5</v>
      </c>
      <c r="G5" s="23">
        <v>11.66</v>
      </c>
      <c r="H5" s="23">
        <v>11.49</v>
      </c>
      <c r="I5" s="23">
        <v>11.53</v>
      </c>
      <c r="J5" s="23">
        <f>MIN(G5:I5)</f>
        <v>11.49</v>
      </c>
    </row>
    <row r="6" spans="1:10" ht="12" customHeight="1">
      <c r="A6" s="22" t="s">
        <v>266</v>
      </c>
      <c r="B6" s="14">
        <v>717</v>
      </c>
      <c r="C6" s="14" t="s">
        <v>210</v>
      </c>
      <c r="D6" s="14" t="s">
        <v>211</v>
      </c>
      <c r="E6" s="14">
        <v>4000</v>
      </c>
      <c r="F6" s="14" t="s">
        <v>22</v>
      </c>
      <c r="G6" s="23">
        <v>12.21</v>
      </c>
      <c r="H6" s="23">
        <v>11.65</v>
      </c>
      <c r="I6" s="23">
        <v>12.06</v>
      </c>
      <c r="J6" s="23">
        <f>MIN(G6:I6)</f>
        <v>11.65</v>
      </c>
    </row>
    <row r="7" spans="1:10" ht="12" customHeight="1">
      <c r="A7" s="22" t="s">
        <v>267</v>
      </c>
      <c r="B7" s="14">
        <v>711</v>
      </c>
      <c r="C7" s="14" t="s">
        <v>45</v>
      </c>
      <c r="D7" s="14" t="s">
        <v>26</v>
      </c>
      <c r="E7" s="14">
        <v>3000</v>
      </c>
      <c r="F7" s="14" t="s">
        <v>8</v>
      </c>
      <c r="G7" s="23">
        <v>11.8</v>
      </c>
      <c r="H7" s="23">
        <v>11.75</v>
      </c>
      <c r="I7" s="23">
        <v>12.65</v>
      </c>
      <c r="J7" s="23">
        <f>MIN(G7:I7)</f>
        <v>11.75</v>
      </c>
    </row>
    <row r="8" spans="1:10" ht="12" customHeight="1">
      <c r="A8" s="22" t="s">
        <v>268</v>
      </c>
      <c r="B8" s="14">
        <v>716</v>
      </c>
      <c r="C8" s="14" t="s">
        <v>103</v>
      </c>
      <c r="D8" s="14" t="s">
        <v>104</v>
      </c>
      <c r="E8" s="14">
        <v>2600</v>
      </c>
      <c r="F8" s="14" t="s">
        <v>54</v>
      </c>
      <c r="G8" s="23">
        <v>12.44</v>
      </c>
      <c r="H8" s="23">
        <v>12.66</v>
      </c>
      <c r="I8" s="23">
        <v>12.87</v>
      </c>
      <c r="J8" s="23">
        <f>MIN(G8:I8)</f>
        <v>12.44</v>
      </c>
    </row>
    <row r="9" spans="1:10" ht="12" customHeight="1">
      <c r="A9" s="22" t="s">
        <v>269</v>
      </c>
      <c r="B9" s="14">
        <v>952</v>
      </c>
      <c r="C9" s="14" t="s">
        <v>134</v>
      </c>
      <c r="D9" s="14" t="s">
        <v>135</v>
      </c>
      <c r="E9" s="14">
        <v>1300</v>
      </c>
      <c r="F9" s="14" t="s">
        <v>5</v>
      </c>
      <c r="G9" s="23">
        <v>12.8</v>
      </c>
      <c r="H9" s="23">
        <v>12.74</v>
      </c>
      <c r="I9" s="23">
        <v>12.45</v>
      </c>
      <c r="J9" s="23">
        <f>MIN(G9:I9)</f>
        <v>12.45</v>
      </c>
    </row>
    <row r="10" spans="1:11" ht="12" customHeight="1">
      <c r="A10" s="22" t="s">
        <v>270</v>
      </c>
      <c r="B10" s="14">
        <v>530</v>
      </c>
      <c r="C10" s="14" t="s">
        <v>59</v>
      </c>
      <c r="D10" s="14" t="s">
        <v>241</v>
      </c>
      <c r="E10" s="14">
        <v>2000</v>
      </c>
      <c r="F10" s="14" t="s">
        <v>17</v>
      </c>
      <c r="G10" s="23">
        <v>13.06</v>
      </c>
      <c r="H10" s="23">
        <v>12.99</v>
      </c>
      <c r="I10" s="23">
        <v>12.7</v>
      </c>
      <c r="J10" s="23">
        <f>MIN(G10:I10)</f>
        <v>12.7</v>
      </c>
      <c r="K10" s="1"/>
    </row>
    <row r="11" spans="1:11" ht="12" customHeight="1">
      <c r="A11" s="22" t="s">
        <v>271</v>
      </c>
      <c r="B11" s="14">
        <v>715</v>
      </c>
      <c r="C11" s="14" t="s">
        <v>85</v>
      </c>
      <c r="D11" s="14" t="s">
        <v>49</v>
      </c>
      <c r="E11" s="14">
        <v>2800</v>
      </c>
      <c r="F11" s="14" t="s">
        <v>17</v>
      </c>
      <c r="G11" s="23">
        <v>13.03</v>
      </c>
      <c r="H11" s="23">
        <v>12.81</v>
      </c>
      <c r="I11" s="23">
        <v>12.81</v>
      </c>
      <c r="J11" s="23">
        <f>MIN(G11:I11)</f>
        <v>12.81</v>
      </c>
      <c r="K11" s="1"/>
    </row>
    <row r="12" spans="1:11" ht="12" customHeight="1">
      <c r="A12" s="22" t="s">
        <v>272</v>
      </c>
      <c r="B12" s="14">
        <v>712</v>
      </c>
      <c r="C12" s="14" t="s">
        <v>46</v>
      </c>
      <c r="D12" s="14" t="s">
        <v>47</v>
      </c>
      <c r="E12" s="14">
        <v>2800</v>
      </c>
      <c r="F12" s="14" t="s">
        <v>20</v>
      </c>
      <c r="G12" s="23">
        <v>12.87</v>
      </c>
      <c r="H12" s="23">
        <v>13.09</v>
      </c>
      <c r="I12" s="23" t="s">
        <v>262</v>
      </c>
      <c r="J12" s="23">
        <f>MIN(G12:I12)</f>
        <v>12.87</v>
      </c>
      <c r="K12" s="1"/>
    </row>
    <row r="13" spans="1:11" ht="12" customHeight="1">
      <c r="A13" s="22" t="s">
        <v>273</v>
      </c>
      <c r="B13" s="14">
        <v>527</v>
      </c>
      <c r="C13" s="14" t="s">
        <v>225</v>
      </c>
      <c r="D13" s="14" t="s">
        <v>205</v>
      </c>
      <c r="E13" s="14">
        <v>3200</v>
      </c>
      <c r="F13" s="14" t="s">
        <v>5</v>
      </c>
      <c r="G13" s="23">
        <v>13.47</v>
      </c>
      <c r="H13" s="23">
        <v>13.19</v>
      </c>
      <c r="I13" s="23">
        <v>13.26</v>
      </c>
      <c r="J13" s="23">
        <f>MIN(G13:I13)</f>
        <v>13.19</v>
      </c>
      <c r="K13" s="1"/>
    </row>
    <row r="14" spans="1:11" ht="12" customHeight="1">
      <c r="A14" s="22" t="s">
        <v>274</v>
      </c>
      <c r="B14" s="14">
        <v>528</v>
      </c>
      <c r="C14" s="14" t="s">
        <v>236</v>
      </c>
      <c r="D14" s="14" t="s">
        <v>237</v>
      </c>
      <c r="E14" s="14">
        <v>2000</v>
      </c>
      <c r="F14" s="14" t="s">
        <v>17</v>
      </c>
      <c r="G14" s="23">
        <v>33.56</v>
      </c>
      <c r="H14" s="23">
        <v>13.38</v>
      </c>
      <c r="I14" s="23">
        <v>13.3</v>
      </c>
      <c r="J14" s="23">
        <f>MIN(G14:I14)</f>
        <v>13.3</v>
      </c>
      <c r="K14" s="1"/>
    </row>
    <row r="15" spans="1:11" ht="12" customHeight="1">
      <c r="A15" s="22" t="s">
        <v>275</v>
      </c>
      <c r="B15" s="14">
        <v>515</v>
      </c>
      <c r="C15" s="14" t="s">
        <v>90</v>
      </c>
      <c r="D15" s="14" t="s">
        <v>16</v>
      </c>
      <c r="E15" s="14">
        <v>2000</v>
      </c>
      <c r="F15" s="14" t="s">
        <v>17</v>
      </c>
      <c r="G15" s="23">
        <v>13.96</v>
      </c>
      <c r="H15" s="23">
        <v>13.63</v>
      </c>
      <c r="I15" s="23">
        <v>13.5</v>
      </c>
      <c r="J15" s="23">
        <f>MIN(G15:I15)</f>
        <v>13.5</v>
      </c>
      <c r="K15" s="1"/>
    </row>
    <row r="16" spans="1:11" ht="12" customHeight="1">
      <c r="A16" s="22" t="s">
        <v>276</v>
      </c>
      <c r="B16" s="14">
        <v>719</v>
      </c>
      <c r="C16" s="14" t="s">
        <v>216</v>
      </c>
      <c r="D16" s="14" t="s">
        <v>53</v>
      </c>
      <c r="E16" s="14">
        <v>3000</v>
      </c>
      <c r="F16" s="14" t="s">
        <v>234</v>
      </c>
      <c r="G16" s="23">
        <v>13.51</v>
      </c>
      <c r="H16" s="23">
        <v>16.09</v>
      </c>
      <c r="I16" s="23">
        <v>15.25</v>
      </c>
      <c r="J16" s="23">
        <f>MIN(G16:I16)</f>
        <v>13.51</v>
      </c>
      <c r="K16" s="1"/>
    </row>
    <row r="17" spans="1:10" ht="12" customHeight="1">
      <c r="A17" s="22" t="s">
        <v>277</v>
      </c>
      <c r="B17" s="14">
        <v>520</v>
      </c>
      <c r="C17" s="14" t="s">
        <v>178</v>
      </c>
      <c r="D17" s="14" t="s">
        <v>179</v>
      </c>
      <c r="E17" s="14">
        <v>1300</v>
      </c>
      <c r="F17" s="14" t="s">
        <v>180</v>
      </c>
      <c r="G17" s="23">
        <v>13.62</v>
      </c>
      <c r="H17" s="23">
        <v>13.73</v>
      </c>
      <c r="I17" s="23">
        <v>13.57</v>
      </c>
      <c r="J17" s="23">
        <f>MIN(G17:I17)</f>
        <v>13.57</v>
      </c>
    </row>
    <row r="18" spans="1:10" ht="12" customHeight="1">
      <c r="A18" s="22" t="s">
        <v>278</v>
      </c>
      <c r="B18" s="14">
        <v>525</v>
      </c>
      <c r="C18" s="14" t="s">
        <v>208</v>
      </c>
      <c r="D18" s="14" t="s">
        <v>209</v>
      </c>
      <c r="E18" s="14">
        <v>3200</v>
      </c>
      <c r="F18" s="14" t="s">
        <v>5</v>
      </c>
      <c r="G18" s="23">
        <v>13.74</v>
      </c>
      <c r="H18" s="23">
        <v>13.66</v>
      </c>
      <c r="I18" s="23">
        <v>13.7</v>
      </c>
      <c r="J18" s="23">
        <f>MIN(G18:I18)</f>
        <v>13.66</v>
      </c>
    </row>
    <row r="19" spans="1:10" ht="12" customHeight="1">
      <c r="A19" s="22" t="s">
        <v>279</v>
      </c>
      <c r="B19" s="14">
        <v>526</v>
      </c>
      <c r="C19" s="14" t="s">
        <v>221</v>
      </c>
      <c r="D19" s="14" t="s">
        <v>220</v>
      </c>
      <c r="E19" s="14">
        <v>3200</v>
      </c>
      <c r="F19" s="14" t="s">
        <v>5</v>
      </c>
      <c r="G19" s="23">
        <v>13.83</v>
      </c>
      <c r="H19" s="23">
        <v>13.68</v>
      </c>
      <c r="I19" s="23">
        <v>13.8</v>
      </c>
      <c r="J19" s="23">
        <f>MIN(G19:I19)</f>
        <v>13.68</v>
      </c>
    </row>
    <row r="20" spans="1:10" ht="12" customHeight="1">
      <c r="A20" s="22" t="s">
        <v>280</v>
      </c>
      <c r="B20" s="14">
        <v>524</v>
      </c>
      <c r="C20" s="14" t="s">
        <v>204</v>
      </c>
      <c r="D20" s="14" t="s">
        <v>205</v>
      </c>
      <c r="E20" s="14">
        <v>3200</v>
      </c>
      <c r="F20" s="14" t="s">
        <v>5</v>
      </c>
      <c r="G20" s="23">
        <v>13.77</v>
      </c>
      <c r="H20" s="23">
        <v>13.85</v>
      </c>
      <c r="I20" s="23">
        <v>14.09</v>
      </c>
      <c r="J20" s="23">
        <f>MIN(G20:I20)</f>
        <v>13.77</v>
      </c>
    </row>
    <row r="21" spans="1:10" ht="12" customHeight="1">
      <c r="A21" s="22" t="s">
        <v>281</v>
      </c>
      <c r="B21" s="14">
        <v>328</v>
      </c>
      <c r="C21" s="14" t="s">
        <v>137</v>
      </c>
      <c r="D21" s="14" t="s">
        <v>15</v>
      </c>
      <c r="E21" s="14">
        <v>2000</v>
      </c>
      <c r="F21" s="14" t="s">
        <v>5</v>
      </c>
      <c r="G21" s="23">
        <v>13.82</v>
      </c>
      <c r="H21" s="23">
        <v>13.81</v>
      </c>
      <c r="I21" s="23">
        <v>13.96</v>
      </c>
      <c r="J21" s="23">
        <f>MIN(G21:I21)</f>
        <v>13.81</v>
      </c>
    </row>
    <row r="22" spans="1:10" ht="12" customHeight="1">
      <c r="A22" s="22" t="s">
        <v>282</v>
      </c>
      <c r="B22" s="14">
        <v>453</v>
      </c>
      <c r="C22" s="14" t="s">
        <v>79</v>
      </c>
      <c r="D22" s="14" t="s">
        <v>10</v>
      </c>
      <c r="E22" s="14">
        <v>3000</v>
      </c>
      <c r="F22" s="14" t="s">
        <v>5</v>
      </c>
      <c r="G22" s="23">
        <v>13.83</v>
      </c>
      <c r="H22" s="23">
        <v>13.85</v>
      </c>
      <c r="I22" s="23">
        <v>13.91</v>
      </c>
      <c r="J22" s="23">
        <f>MIN(G22:I22)</f>
        <v>13.83</v>
      </c>
    </row>
    <row r="23" spans="1:10" ht="12" customHeight="1">
      <c r="A23" s="22" t="s">
        <v>283</v>
      </c>
      <c r="B23" s="14">
        <v>519</v>
      </c>
      <c r="C23" s="14" t="s">
        <v>174</v>
      </c>
      <c r="D23" s="14" t="s">
        <v>16</v>
      </c>
      <c r="E23" s="14">
        <v>2000</v>
      </c>
      <c r="F23" s="14" t="s">
        <v>17</v>
      </c>
      <c r="G23" s="23">
        <v>13.95</v>
      </c>
      <c r="H23" s="23">
        <v>13.85</v>
      </c>
      <c r="I23" s="23">
        <v>13.91</v>
      </c>
      <c r="J23" s="23">
        <f>MIN(G23:I23)</f>
        <v>13.85</v>
      </c>
    </row>
    <row r="24" spans="1:10" ht="12" customHeight="1">
      <c r="A24" s="22" t="s">
        <v>284</v>
      </c>
      <c r="B24" s="14">
        <v>342</v>
      </c>
      <c r="C24" s="14" t="s">
        <v>232</v>
      </c>
      <c r="D24" s="14" t="s">
        <v>15</v>
      </c>
      <c r="E24" s="14">
        <v>2000</v>
      </c>
      <c r="F24" s="14" t="s">
        <v>5</v>
      </c>
      <c r="G24" s="23">
        <v>14.06</v>
      </c>
      <c r="H24" s="23">
        <v>14.05</v>
      </c>
      <c r="I24" s="23">
        <v>13.86</v>
      </c>
      <c r="J24" s="23">
        <f>MIN(G24:I24)</f>
        <v>13.86</v>
      </c>
    </row>
    <row r="25" spans="1:10" ht="12" customHeight="1">
      <c r="A25" s="22" t="s">
        <v>285</v>
      </c>
      <c r="B25" s="14">
        <v>332</v>
      </c>
      <c r="C25" s="14" t="s">
        <v>177</v>
      </c>
      <c r="D25" s="14" t="s">
        <v>15</v>
      </c>
      <c r="E25" s="14">
        <v>2000</v>
      </c>
      <c r="F25" s="14" t="s">
        <v>5</v>
      </c>
      <c r="G25" s="23">
        <v>13.87</v>
      </c>
      <c r="H25" s="23">
        <v>13.97</v>
      </c>
      <c r="I25" s="23">
        <v>14.06</v>
      </c>
      <c r="J25" s="23">
        <f>MIN(G25:I25)</f>
        <v>13.87</v>
      </c>
    </row>
    <row r="26" spans="1:10" ht="12" customHeight="1">
      <c r="A26" s="22" t="s">
        <v>286</v>
      </c>
      <c r="B26" s="14">
        <v>531</v>
      </c>
      <c r="C26" s="14" t="s">
        <v>29</v>
      </c>
      <c r="D26" s="14" t="s">
        <v>247</v>
      </c>
      <c r="E26" s="14">
        <v>2000</v>
      </c>
      <c r="F26" s="14" t="s">
        <v>17</v>
      </c>
      <c r="G26" s="23">
        <v>14.2</v>
      </c>
      <c r="H26" s="23">
        <v>14.03</v>
      </c>
      <c r="I26" s="23">
        <v>13.92</v>
      </c>
      <c r="J26" s="23">
        <f>MIN(G26:I26)</f>
        <v>13.92</v>
      </c>
    </row>
    <row r="27" spans="1:10" ht="12" customHeight="1">
      <c r="A27" s="22" t="s">
        <v>287</v>
      </c>
      <c r="B27" s="14">
        <v>718</v>
      </c>
      <c r="C27" s="14" t="s">
        <v>214</v>
      </c>
      <c r="D27" s="14" t="s">
        <v>215</v>
      </c>
      <c r="E27" s="14">
        <v>5000</v>
      </c>
      <c r="F27" s="14" t="s">
        <v>5</v>
      </c>
      <c r="G27" s="23">
        <v>14.07</v>
      </c>
      <c r="H27" s="23">
        <v>13.96</v>
      </c>
      <c r="I27" s="23">
        <v>14.04</v>
      </c>
      <c r="J27" s="23">
        <f>MIN(G27:I27)</f>
        <v>13.96</v>
      </c>
    </row>
    <row r="28" spans="1:10" ht="12" customHeight="1">
      <c r="A28" s="22" t="s">
        <v>288</v>
      </c>
      <c r="B28" s="14">
        <v>324</v>
      </c>
      <c r="C28" s="14" t="s">
        <v>109</v>
      </c>
      <c r="D28" s="14" t="s">
        <v>110</v>
      </c>
      <c r="E28" s="14">
        <v>2000</v>
      </c>
      <c r="F28" s="14" t="s">
        <v>5</v>
      </c>
      <c r="G28" s="23">
        <v>14.49</v>
      </c>
      <c r="H28" s="23">
        <v>13.98</v>
      </c>
      <c r="I28" s="23">
        <v>14.01</v>
      </c>
      <c r="J28" s="23">
        <f>MIN(G28:I28)</f>
        <v>13.98</v>
      </c>
    </row>
    <row r="29" spans="1:10" ht="12" customHeight="1">
      <c r="A29" s="22" t="s">
        <v>289</v>
      </c>
      <c r="B29" s="14">
        <v>454</v>
      </c>
      <c r="C29" s="14" t="s">
        <v>7</v>
      </c>
      <c r="D29" s="14" t="s">
        <v>6</v>
      </c>
      <c r="E29" s="14">
        <v>3000</v>
      </c>
      <c r="F29" s="14" t="s">
        <v>5</v>
      </c>
      <c r="G29" s="23">
        <v>14.21</v>
      </c>
      <c r="H29" s="23">
        <v>14.33</v>
      </c>
      <c r="I29" s="23">
        <v>14</v>
      </c>
      <c r="J29" s="23">
        <f>MIN(G29:I29)</f>
        <v>14</v>
      </c>
    </row>
    <row r="30" spans="1:10" ht="12" customHeight="1">
      <c r="A30" s="22" t="s">
        <v>290</v>
      </c>
      <c r="B30" s="14">
        <v>713</v>
      </c>
      <c r="C30" s="14" t="s">
        <v>52</v>
      </c>
      <c r="D30" s="14" t="s">
        <v>53</v>
      </c>
      <c r="E30" s="14">
        <v>3000</v>
      </c>
      <c r="F30" s="14" t="s">
        <v>54</v>
      </c>
      <c r="G30" s="23" t="s">
        <v>262</v>
      </c>
      <c r="H30" s="23">
        <v>14.15</v>
      </c>
      <c r="I30" s="23">
        <v>15.06</v>
      </c>
      <c r="J30" s="23">
        <f>MIN(G30:I30)</f>
        <v>14.15</v>
      </c>
    </row>
    <row r="31" spans="1:10" ht="12" customHeight="1">
      <c r="A31" s="22" t="s">
        <v>291</v>
      </c>
      <c r="B31" s="14">
        <v>458</v>
      </c>
      <c r="C31" s="14" t="s">
        <v>235</v>
      </c>
      <c r="D31" s="14" t="s">
        <v>220</v>
      </c>
      <c r="E31" s="14">
        <v>3000</v>
      </c>
      <c r="F31" s="14" t="s">
        <v>5</v>
      </c>
      <c r="G31" s="23">
        <v>14.16</v>
      </c>
      <c r="H31" s="23">
        <v>14.46</v>
      </c>
      <c r="I31" s="23">
        <v>14.3</v>
      </c>
      <c r="J31" s="23">
        <f>MIN(G31:I31)</f>
        <v>14.16</v>
      </c>
    </row>
    <row r="32" spans="1:10" ht="12" customHeight="1">
      <c r="A32" s="22" t="s">
        <v>300</v>
      </c>
      <c r="B32" s="14">
        <v>457</v>
      </c>
      <c r="C32" s="14" t="s">
        <v>229</v>
      </c>
      <c r="D32" s="14" t="s">
        <v>230</v>
      </c>
      <c r="E32" s="14">
        <v>3000</v>
      </c>
      <c r="F32" s="14" t="s">
        <v>5</v>
      </c>
      <c r="G32" s="23">
        <v>14.6</v>
      </c>
      <c r="H32" s="23">
        <v>14.55</v>
      </c>
      <c r="I32" s="23">
        <v>14.32</v>
      </c>
      <c r="J32" s="23">
        <f>MIN(G32:I32)</f>
        <v>14.32</v>
      </c>
    </row>
    <row r="33" spans="1:10" ht="12" customHeight="1">
      <c r="A33" s="22" t="s">
        <v>301</v>
      </c>
      <c r="B33" s="14">
        <v>814</v>
      </c>
      <c r="C33" s="14" t="s">
        <v>95</v>
      </c>
      <c r="D33" s="14" t="s">
        <v>96</v>
      </c>
      <c r="E33" s="14">
        <v>1900</v>
      </c>
      <c r="F33" s="14" t="s">
        <v>33</v>
      </c>
      <c r="G33" s="23">
        <v>14.56</v>
      </c>
      <c r="H33" s="23">
        <v>14.41</v>
      </c>
      <c r="I33" s="23">
        <v>14.35</v>
      </c>
      <c r="J33" s="23">
        <f>MIN(G33:I33)</f>
        <v>14.35</v>
      </c>
    </row>
    <row r="34" spans="1:10" ht="12" customHeight="1">
      <c r="A34" s="22" t="s">
        <v>302</v>
      </c>
      <c r="B34" s="22">
        <v>450</v>
      </c>
      <c r="C34" s="22" t="s">
        <v>41</v>
      </c>
      <c r="D34" s="22" t="s">
        <v>42</v>
      </c>
      <c r="E34" s="22">
        <v>2900</v>
      </c>
      <c r="F34" s="24" t="s">
        <v>5</v>
      </c>
      <c r="G34" s="25">
        <v>14.6</v>
      </c>
      <c r="H34" s="25">
        <v>14.41</v>
      </c>
      <c r="I34" s="23">
        <v>14.48</v>
      </c>
      <c r="J34" s="23">
        <f>MIN(G34:I34)</f>
        <v>14.41</v>
      </c>
    </row>
    <row r="35" spans="1:10" ht="12" customHeight="1">
      <c r="A35" s="22" t="s">
        <v>303</v>
      </c>
      <c r="B35" s="14">
        <v>422</v>
      </c>
      <c r="C35" s="14" t="s">
        <v>195</v>
      </c>
      <c r="D35" s="14" t="s">
        <v>244</v>
      </c>
      <c r="E35" s="14">
        <v>2200</v>
      </c>
      <c r="F35" s="14" t="s">
        <v>5</v>
      </c>
      <c r="G35" s="23">
        <v>14.55</v>
      </c>
      <c r="H35" s="23">
        <v>16.63</v>
      </c>
      <c r="I35" s="23">
        <v>14.46</v>
      </c>
      <c r="J35" s="23">
        <f>MIN(G35:I35)</f>
        <v>14.46</v>
      </c>
    </row>
    <row r="36" spans="1:10" ht="12" customHeight="1">
      <c r="A36" s="22" t="s">
        <v>304</v>
      </c>
      <c r="B36" s="14">
        <v>214</v>
      </c>
      <c r="C36" s="14" t="s">
        <v>111</v>
      </c>
      <c r="D36" s="14" t="s">
        <v>35</v>
      </c>
      <c r="E36" s="14">
        <v>1600</v>
      </c>
      <c r="F36" s="14" t="s">
        <v>5</v>
      </c>
      <c r="G36" s="23">
        <v>15.01</v>
      </c>
      <c r="H36" s="23">
        <v>14.64</v>
      </c>
      <c r="I36" s="23">
        <v>14.48</v>
      </c>
      <c r="J36" s="23">
        <f>MIN(G36:I36)</f>
        <v>14.48</v>
      </c>
    </row>
    <row r="37" spans="1:10" ht="12" customHeight="1">
      <c r="A37" s="22" t="s">
        <v>305</v>
      </c>
      <c r="B37" s="14">
        <v>521</v>
      </c>
      <c r="C37" s="14" t="s">
        <v>181</v>
      </c>
      <c r="D37" s="14" t="s">
        <v>182</v>
      </c>
      <c r="E37" s="14">
        <v>1800</v>
      </c>
      <c r="F37" s="14" t="s">
        <v>17</v>
      </c>
      <c r="G37" s="23">
        <v>14.6</v>
      </c>
      <c r="H37" s="23">
        <v>14.63</v>
      </c>
      <c r="I37" s="23">
        <v>14.49</v>
      </c>
      <c r="J37" s="23">
        <f>MIN(G37:I37)</f>
        <v>14.49</v>
      </c>
    </row>
    <row r="38" spans="1:10" ht="12" customHeight="1">
      <c r="A38" s="22" t="s">
        <v>306</v>
      </c>
      <c r="B38" s="14">
        <v>335</v>
      </c>
      <c r="C38" s="14" t="s">
        <v>197</v>
      </c>
      <c r="D38" s="14" t="s">
        <v>198</v>
      </c>
      <c r="E38" s="14">
        <v>1800</v>
      </c>
      <c r="F38" s="14" t="s">
        <v>5</v>
      </c>
      <c r="G38" s="23">
        <v>14.5</v>
      </c>
      <c r="H38" s="23">
        <v>14.65</v>
      </c>
      <c r="I38" s="23">
        <v>14.58</v>
      </c>
      <c r="J38" s="23">
        <f>MIN(G38:I38)</f>
        <v>14.5</v>
      </c>
    </row>
    <row r="39" spans="1:10" ht="12" customHeight="1">
      <c r="A39" s="22" t="s">
        <v>307</v>
      </c>
      <c r="B39" s="14">
        <v>338</v>
      </c>
      <c r="C39" s="14" t="s">
        <v>206</v>
      </c>
      <c r="D39" s="14" t="s">
        <v>207</v>
      </c>
      <c r="E39" s="14">
        <v>2000</v>
      </c>
      <c r="F39" s="14" t="s">
        <v>5</v>
      </c>
      <c r="G39" s="23">
        <v>14.95</v>
      </c>
      <c r="H39" s="23">
        <v>14.5</v>
      </c>
      <c r="I39" s="23">
        <v>14.63</v>
      </c>
      <c r="J39" s="23">
        <f>MIN(G39:I39)</f>
        <v>14.5</v>
      </c>
    </row>
    <row r="40" spans="1:10" ht="12" customHeight="1">
      <c r="A40" s="22" t="s">
        <v>308</v>
      </c>
      <c r="B40" s="14">
        <v>334</v>
      </c>
      <c r="C40" s="14" t="s">
        <v>196</v>
      </c>
      <c r="D40" s="14" t="s">
        <v>233</v>
      </c>
      <c r="E40" s="14">
        <v>2000</v>
      </c>
      <c r="F40" s="14" t="s">
        <v>5</v>
      </c>
      <c r="G40" s="23">
        <v>14.63</v>
      </c>
      <c r="H40" s="23">
        <v>14.87</v>
      </c>
      <c r="I40" s="23">
        <v>14.53</v>
      </c>
      <c r="J40" s="23">
        <f>MIN(G40:I40)</f>
        <v>14.53</v>
      </c>
    </row>
    <row r="41" spans="1:10" ht="12" customHeight="1">
      <c r="A41" s="22" t="s">
        <v>309</v>
      </c>
      <c r="B41" s="14">
        <v>817</v>
      </c>
      <c r="C41" s="14" t="s">
        <v>147</v>
      </c>
      <c r="D41" s="14" t="s">
        <v>148</v>
      </c>
      <c r="E41" s="14">
        <v>1900</v>
      </c>
      <c r="F41" s="14" t="s">
        <v>33</v>
      </c>
      <c r="G41" s="23">
        <v>14.69</v>
      </c>
      <c r="H41" s="23">
        <v>14.87</v>
      </c>
      <c r="I41" s="23">
        <v>14.66</v>
      </c>
      <c r="J41" s="23">
        <f>MIN(G41:I41)</f>
        <v>14.66</v>
      </c>
    </row>
    <row r="42" spans="1:10" ht="12" customHeight="1">
      <c r="A42" s="22" t="s">
        <v>310</v>
      </c>
      <c r="B42" s="14">
        <v>459</v>
      </c>
      <c r="C42" s="14" t="s">
        <v>251</v>
      </c>
      <c r="D42" s="14" t="s">
        <v>252</v>
      </c>
      <c r="E42" s="14">
        <v>2900</v>
      </c>
      <c r="F42" s="14" t="s">
        <v>5</v>
      </c>
      <c r="G42" s="23">
        <v>14.8</v>
      </c>
      <c r="H42" s="23">
        <v>14.71</v>
      </c>
      <c r="I42" s="23">
        <v>14.69</v>
      </c>
      <c r="J42" s="23">
        <f>MIN(G42:I42)</f>
        <v>14.69</v>
      </c>
    </row>
    <row r="43" spans="1:10" ht="12" customHeight="1">
      <c r="A43" s="22" t="s">
        <v>311</v>
      </c>
      <c r="B43" s="14">
        <v>830</v>
      </c>
      <c r="C43" s="14" t="s">
        <v>188</v>
      </c>
      <c r="D43" s="14" t="s">
        <v>189</v>
      </c>
      <c r="E43" s="14">
        <v>1900</v>
      </c>
      <c r="F43" s="14" t="s">
        <v>33</v>
      </c>
      <c r="G43" s="23">
        <v>14.87</v>
      </c>
      <c r="H43" s="23">
        <v>14.82</v>
      </c>
      <c r="I43" s="23">
        <v>14.72</v>
      </c>
      <c r="J43" s="23">
        <f>MIN(G43:I43)</f>
        <v>14.72</v>
      </c>
    </row>
    <row r="44" spans="1:10" ht="12" customHeight="1">
      <c r="A44" s="22" t="s">
        <v>312</v>
      </c>
      <c r="B44" s="14">
        <v>209</v>
      </c>
      <c r="C44" s="14" t="s">
        <v>59</v>
      </c>
      <c r="D44" s="14" t="s">
        <v>62</v>
      </c>
      <c r="E44" s="14">
        <v>1500</v>
      </c>
      <c r="F44" s="14" t="s">
        <v>5</v>
      </c>
      <c r="G44" s="23">
        <v>14.94</v>
      </c>
      <c r="H44" s="23">
        <v>14.82</v>
      </c>
      <c r="I44" s="23">
        <v>14.84</v>
      </c>
      <c r="J44" s="23">
        <f>MIN(G44:I44)</f>
        <v>14.82</v>
      </c>
    </row>
    <row r="45" spans="1:10" ht="12" customHeight="1">
      <c r="A45" s="22" t="s">
        <v>313</v>
      </c>
      <c r="B45" s="14">
        <v>219</v>
      </c>
      <c r="C45" s="14" t="s">
        <v>170</v>
      </c>
      <c r="D45" s="14" t="s">
        <v>113</v>
      </c>
      <c r="E45" s="14">
        <v>1600</v>
      </c>
      <c r="F45" s="14" t="s">
        <v>5</v>
      </c>
      <c r="G45" s="23">
        <v>15.03</v>
      </c>
      <c r="H45" s="23">
        <v>14.87</v>
      </c>
      <c r="I45" s="23">
        <v>14.87</v>
      </c>
      <c r="J45" s="23">
        <f>MIN(G45:I45)</f>
        <v>14.87</v>
      </c>
    </row>
    <row r="46" spans="1:10" ht="12" customHeight="1">
      <c r="A46" s="22" t="s">
        <v>314</v>
      </c>
      <c r="B46" s="14">
        <v>456</v>
      </c>
      <c r="C46" s="14" t="s">
        <v>193</v>
      </c>
      <c r="D46" s="14" t="s">
        <v>194</v>
      </c>
      <c r="E46" s="14">
        <v>2800</v>
      </c>
      <c r="F46" s="14" t="s">
        <v>5</v>
      </c>
      <c r="G46" s="23">
        <v>15.15</v>
      </c>
      <c r="H46" s="23">
        <v>14.9</v>
      </c>
      <c r="I46" s="23">
        <v>14.94</v>
      </c>
      <c r="J46" s="23">
        <f>MIN(G46:I46)</f>
        <v>14.9</v>
      </c>
    </row>
    <row r="47" spans="1:10" ht="12" customHeight="1">
      <c r="A47" s="22" t="s">
        <v>315</v>
      </c>
      <c r="B47" s="14">
        <v>206</v>
      </c>
      <c r="C47" s="14" t="s">
        <v>34</v>
      </c>
      <c r="D47" s="14" t="s">
        <v>35</v>
      </c>
      <c r="E47" s="14">
        <v>1600</v>
      </c>
      <c r="F47" s="14" t="s">
        <v>5</v>
      </c>
      <c r="G47" s="23">
        <v>14.91</v>
      </c>
      <c r="H47" s="23">
        <v>15.07</v>
      </c>
      <c r="I47" s="23">
        <v>15</v>
      </c>
      <c r="J47" s="23">
        <f>MIN(G47:I47)</f>
        <v>14.91</v>
      </c>
    </row>
    <row r="48" spans="1:10" ht="12" customHeight="1">
      <c r="A48" s="22" t="s">
        <v>316</v>
      </c>
      <c r="B48" s="14">
        <v>420</v>
      </c>
      <c r="C48" s="14" t="s">
        <v>164</v>
      </c>
      <c r="D48" s="14" t="s">
        <v>165</v>
      </c>
      <c r="E48" s="14">
        <v>2500</v>
      </c>
      <c r="F48" s="14" t="s">
        <v>5</v>
      </c>
      <c r="G48" s="23">
        <v>14.92</v>
      </c>
      <c r="H48" s="23">
        <v>15.33</v>
      </c>
      <c r="I48" s="23">
        <v>15.15</v>
      </c>
      <c r="J48" s="23">
        <f>MIN(G48:I48)</f>
        <v>14.92</v>
      </c>
    </row>
    <row r="49" spans="1:10" ht="12" customHeight="1">
      <c r="A49" s="22" t="s">
        <v>317</v>
      </c>
      <c r="B49" s="14">
        <v>812</v>
      </c>
      <c r="C49" s="14" t="s">
        <v>67</v>
      </c>
      <c r="D49" s="14" t="s">
        <v>68</v>
      </c>
      <c r="E49" s="14">
        <v>1900</v>
      </c>
      <c r="F49" s="14" t="s">
        <v>33</v>
      </c>
      <c r="G49" s="23">
        <v>14.93</v>
      </c>
      <c r="H49" s="23">
        <v>14.97</v>
      </c>
      <c r="I49" s="23">
        <v>15.09</v>
      </c>
      <c r="J49" s="23">
        <f>MIN(G49:I49)</f>
        <v>14.93</v>
      </c>
    </row>
    <row r="50" spans="1:10" ht="12" customHeight="1">
      <c r="A50" s="22" t="s">
        <v>318</v>
      </c>
      <c r="B50" s="14">
        <v>821</v>
      </c>
      <c r="C50" s="14" t="s">
        <v>28</v>
      </c>
      <c r="D50" s="14" t="s">
        <v>49</v>
      </c>
      <c r="E50" s="14">
        <v>1900</v>
      </c>
      <c r="F50" s="14" t="s">
        <v>33</v>
      </c>
      <c r="G50" s="23">
        <v>14.95</v>
      </c>
      <c r="H50" s="23">
        <v>15.14</v>
      </c>
      <c r="I50" s="23">
        <v>15.36</v>
      </c>
      <c r="J50" s="23">
        <f>MIN(G50:I50)</f>
        <v>14.95</v>
      </c>
    </row>
    <row r="51" spans="1:10" ht="12" customHeight="1">
      <c r="A51" s="22" t="s">
        <v>319</v>
      </c>
      <c r="B51" s="14">
        <v>452</v>
      </c>
      <c r="C51" s="14" t="s">
        <v>73</v>
      </c>
      <c r="D51" s="14" t="s">
        <v>74</v>
      </c>
      <c r="E51" s="14">
        <v>1600</v>
      </c>
      <c r="F51" s="14" t="s">
        <v>17</v>
      </c>
      <c r="G51" s="23">
        <v>15.12</v>
      </c>
      <c r="H51" s="23">
        <v>15.25</v>
      </c>
      <c r="I51" s="23">
        <v>14.96</v>
      </c>
      <c r="J51" s="23">
        <f>MIN(G51:I51)</f>
        <v>14.96</v>
      </c>
    </row>
    <row r="52" spans="1:10" ht="12" customHeight="1">
      <c r="A52" s="22" t="s">
        <v>320</v>
      </c>
      <c r="B52" s="14">
        <v>451</v>
      </c>
      <c r="C52" s="14" t="s">
        <v>50</v>
      </c>
      <c r="D52" s="14" t="s">
        <v>51</v>
      </c>
      <c r="E52" s="14">
        <v>2800</v>
      </c>
      <c r="F52" s="14" t="s">
        <v>5</v>
      </c>
      <c r="G52" s="23">
        <v>15.72</v>
      </c>
      <c r="H52" s="23">
        <v>15.03</v>
      </c>
      <c r="I52" s="23">
        <v>14.98</v>
      </c>
      <c r="J52" s="23">
        <f>MIN(G52:I52)</f>
        <v>14.98</v>
      </c>
    </row>
    <row r="53" spans="1:10" ht="12" customHeight="1">
      <c r="A53" s="22" t="s">
        <v>321</v>
      </c>
      <c r="B53" s="14">
        <v>516</v>
      </c>
      <c r="C53" s="14" t="s">
        <v>121</v>
      </c>
      <c r="D53" s="14" t="s">
        <v>122</v>
      </c>
      <c r="E53" s="14">
        <v>1800</v>
      </c>
      <c r="F53" s="14" t="s">
        <v>22</v>
      </c>
      <c r="G53" s="23">
        <v>15.83</v>
      </c>
      <c r="H53" s="23">
        <v>15.1</v>
      </c>
      <c r="I53" s="23">
        <v>15</v>
      </c>
      <c r="J53" s="23">
        <f>MIN(G53:I53)</f>
        <v>15</v>
      </c>
    </row>
    <row r="54" spans="1:10" ht="12" customHeight="1">
      <c r="A54" s="22" t="s">
        <v>322</v>
      </c>
      <c r="B54" s="14">
        <v>423</v>
      </c>
      <c r="C54" s="14" t="s">
        <v>242</v>
      </c>
      <c r="D54" s="14" t="s">
        <v>243</v>
      </c>
      <c r="E54" s="14">
        <v>2200</v>
      </c>
      <c r="F54" s="14" t="s">
        <v>5</v>
      </c>
      <c r="G54" s="23">
        <v>15.11</v>
      </c>
      <c r="H54" s="23">
        <v>15.15</v>
      </c>
      <c r="I54" s="23">
        <v>15.01</v>
      </c>
      <c r="J54" s="23">
        <f>MIN(G54:I54)</f>
        <v>15.01</v>
      </c>
    </row>
    <row r="55" spans="1:10" ht="12" customHeight="1">
      <c r="A55" s="22" t="s">
        <v>323</v>
      </c>
      <c r="B55" s="14">
        <v>421</v>
      </c>
      <c r="C55" s="14" t="s">
        <v>186</v>
      </c>
      <c r="D55" s="14" t="s">
        <v>117</v>
      </c>
      <c r="E55" s="14">
        <v>2200</v>
      </c>
      <c r="F55" s="14" t="s">
        <v>5</v>
      </c>
      <c r="G55" s="23">
        <v>15.15</v>
      </c>
      <c r="H55" s="23">
        <v>15.05</v>
      </c>
      <c r="I55" s="23">
        <v>15.25</v>
      </c>
      <c r="J55" s="23">
        <f>MIN(G55:I55)</f>
        <v>15.05</v>
      </c>
    </row>
    <row r="56" spans="1:10" ht="12" customHeight="1">
      <c r="A56" s="22" t="s">
        <v>324</v>
      </c>
      <c r="B56" s="14">
        <v>460</v>
      </c>
      <c r="C56" s="14" t="s">
        <v>259</v>
      </c>
      <c r="D56" s="14" t="s">
        <v>260</v>
      </c>
      <c r="E56" s="14">
        <v>2700</v>
      </c>
      <c r="F56" s="14" t="s">
        <v>5</v>
      </c>
      <c r="G56" s="23">
        <v>15.51</v>
      </c>
      <c r="H56" s="23">
        <v>15.12</v>
      </c>
      <c r="I56" s="23">
        <v>15.05</v>
      </c>
      <c r="J56" s="23">
        <f>MIN(G56:I56)</f>
        <v>15.05</v>
      </c>
    </row>
    <row r="57" spans="1:10" ht="12" customHeight="1">
      <c r="A57" s="22" t="s">
        <v>325</v>
      </c>
      <c r="B57" s="14">
        <v>326</v>
      </c>
      <c r="C57" s="14" t="s">
        <v>118</v>
      </c>
      <c r="D57" s="14" t="s">
        <v>110</v>
      </c>
      <c r="E57" s="14">
        <v>2000</v>
      </c>
      <c r="F57" s="14" t="s">
        <v>5</v>
      </c>
      <c r="G57" s="23">
        <v>15.39</v>
      </c>
      <c r="H57" s="23">
        <v>17.24</v>
      </c>
      <c r="I57" s="23">
        <v>15.06</v>
      </c>
      <c r="J57" s="23">
        <f>MIN(G57:I57)</f>
        <v>15.06</v>
      </c>
    </row>
    <row r="58" spans="1:10" ht="12" customHeight="1">
      <c r="A58" s="22" t="s">
        <v>326</v>
      </c>
      <c r="B58" s="14">
        <v>210</v>
      </c>
      <c r="C58" s="14" t="s">
        <v>63</v>
      </c>
      <c r="D58" s="14" t="s">
        <v>35</v>
      </c>
      <c r="E58" s="14">
        <v>1600</v>
      </c>
      <c r="F58" s="14" t="s">
        <v>5</v>
      </c>
      <c r="G58" s="23">
        <v>15.44</v>
      </c>
      <c r="H58" s="23">
        <v>15.3</v>
      </c>
      <c r="I58" s="23">
        <v>15.09</v>
      </c>
      <c r="J58" s="23">
        <f>MIN(G58:I58)</f>
        <v>15.09</v>
      </c>
    </row>
    <row r="59" spans="1:10" ht="12" customHeight="1">
      <c r="A59" s="22" t="s">
        <v>327</v>
      </c>
      <c r="B59" s="14">
        <v>215</v>
      </c>
      <c r="C59" s="14" t="s">
        <v>114</v>
      </c>
      <c r="D59" s="14" t="s">
        <v>115</v>
      </c>
      <c r="E59" s="14">
        <v>1600</v>
      </c>
      <c r="F59" s="14" t="s">
        <v>5</v>
      </c>
      <c r="G59" s="23">
        <v>15.13</v>
      </c>
      <c r="H59" s="23">
        <v>15.46</v>
      </c>
      <c r="I59" s="23">
        <v>15.46</v>
      </c>
      <c r="J59" s="23">
        <f>MIN(G59:I59)</f>
        <v>15.13</v>
      </c>
    </row>
    <row r="60" spans="1:10" ht="12" customHeight="1">
      <c r="A60" s="22" t="s">
        <v>328</v>
      </c>
      <c r="B60" s="14">
        <v>816</v>
      </c>
      <c r="C60" s="14" t="s">
        <v>138</v>
      </c>
      <c r="D60" s="14" t="s">
        <v>49</v>
      </c>
      <c r="E60" s="14">
        <v>1900</v>
      </c>
      <c r="F60" s="14" t="s">
        <v>33</v>
      </c>
      <c r="G60" s="23">
        <v>15.32</v>
      </c>
      <c r="H60" s="23">
        <v>15.25</v>
      </c>
      <c r="I60" s="23">
        <v>15.22</v>
      </c>
      <c r="J60" s="23">
        <f>MIN(G60:I60)</f>
        <v>15.22</v>
      </c>
    </row>
    <row r="61" spans="1:10" ht="12" customHeight="1">
      <c r="A61" s="22" t="s">
        <v>329</v>
      </c>
      <c r="B61" s="14">
        <v>416</v>
      </c>
      <c r="C61" s="14" t="s">
        <v>97</v>
      </c>
      <c r="D61" s="14" t="s">
        <v>102</v>
      </c>
      <c r="E61" s="14">
        <v>2500</v>
      </c>
      <c r="F61" s="14" t="s">
        <v>5</v>
      </c>
      <c r="G61" s="23">
        <v>15.49</v>
      </c>
      <c r="H61" s="23">
        <v>15.28</v>
      </c>
      <c r="I61" s="23">
        <v>15.52</v>
      </c>
      <c r="J61" s="23">
        <f>MIN(G61:I61)</f>
        <v>15.28</v>
      </c>
    </row>
    <row r="62" spans="1:10" ht="12" customHeight="1">
      <c r="A62" s="22" t="s">
        <v>330</v>
      </c>
      <c r="B62" s="14">
        <v>218</v>
      </c>
      <c r="C62" s="14" t="s">
        <v>158</v>
      </c>
      <c r="D62" s="14" t="s">
        <v>11</v>
      </c>
      <c r="E62" s="14">
        <v>1600</v>
      </c>
      <c r="F62" s="14" t="s">
        <v>5</v>
      </c>
      <c r="G62" s="23">
        <v>15.32</v>
      </c>
      <c r="H62" s="23">
        <v>15.51</v>
      </c>
      <c r="I62" s="23">
        <v>15.31</v>
      </c>
      <c r="J62" s="23">
        <f>MIN(G62:I62)</f>
        <v>15.31</v>
      </c>
    </row>
    <row r="63" spans="1:10" ht="12" customHeight="1">
      <c r="A63" s="22" t="s">
        <v>331</v>
      </c>
      <c r="B63" s="14">
        <v>415</v>
      </c>
      <c r="C63" s="14" t="s">
        <v>93</v>
      </c>
      <c r="D63" s="14" t="s">
        <v>94</v>
      </c>
      <c r="E63" s="14">
        <v>1400</v>
      </c>
      <c r="F63" s="14" t="s">
        <v>17</v>
      </c>
      <c r="G63" s="23">
        <v>15.54</v>
      </c>
      <c r="H63" s="23">
        <v>15.35</v>
      </c>
      <c r="I63" s="23">
        <v>15.33</v>
      </c>
      <c r="J63" s="23">
        <f>MIN(G63:I63)</f>
        <v>15.33</v>
      </c>
    </row>
    <row r="64" spans="1:10" ht="12" customHeight="1">
      <c r="A64" s="22" t="s">
        <v>332</v>
      </c>
      <c r="B64" s="14">
        <v>514</v>
      </c>
      <c r="C64" s="14" t="s">
        <v>83</v>
      </c>
      <c r="D64" s="14" t="s">
        <v>84</v>
      </c>
      <c r="E64" s="14">
        <v>2000</v>
      </c>
      <c r="F64" s="14" t="s">
        <v>17</v>
      </c>
      <c r="G64" s="23">
        <v>15.71</v>
      </c>
      <c r="H64" s="23">
        <v>15.34</v>
      </c>
      <c r="I64" s="23">
        <v>15.77</v>
      </c>
      <c r="J64" s="23">
        <f>MIN(G64:I64)</f>
        <v>15.34</v>
      </c>
    </row>
    <row r="65" spans="1:10" ht="12" customHeight="1">
      <c r="A65" s="22" t="s">
        <v>333</v>
      </c>
      <c r="B65" s="14">
        <v>518</v>
      </c>
      <c r="C65" s="14" t="s">
        <v>168</v>
      </c>
      <c r="D65" s="14" t="s">
        <v>169</v>
      </c>
      <c r="E65" s="14">
        <v>2000</v>
      </c>
      <c r="F65" s="14" t="s">
        <v>17</v>
      </c>
      <c r="G65" s="23">
        <v>15.66</v>
      </c>
      <c r="H65" s="23">
        <v>17.02</v>
      </c>
      <c r="I65" s="23">
        <v>15.36</v>
      </c>
      <c r="J65" s="23">
        <f>MIN(G65:I65)</f>
        <v>15.36</v>
      </c>
    </row>
    <row r="66" spans="1:10" ht="12" customHeight="1">
      <c r="A66" s="22" t="s">
        <v>334</v>
      </c>
      <c r="B66" s="14">
        <v>832</v>
      </c>
      <c r="C66" s="14" t="s">
        <v>226</v>
      </c>
      <c r="D66" s="14" t="s">
        <v>30</v>
      </c>
      <c r="E66" s="14">
        <v>1900</v>
      </c>
      <c r="F66" s="14" t="s">
        <v>33</v>
      </c>
      <c r="G66" s="23">
        <v>15.57</v>
      </c>
      <c r="H66" s="23">
        <v>15.45</v>
      </c>
      <c r="I66" s="23">
        <v>15.36</v>
      </c>
      <c r="J66" s="23">
        <f>MIN(G66:I66)</f>
        <v>15.36</v>
      </c>
    </row>
    <row r="67" spans="1:10" ht="12" customHeight="1">
      <c r="A67" s="22" t="s">
        <v>335</v>
      </c>
      <c r="B67" s="14">
        <v>827</v>
      </c>
      <c r="C67" s="14" t="s">
        <v>176</v>
      </c>
      <c r="D67" s="14" t="s">
        <v>148</v>
      </c>
      <c r="E67" s="14">
        <v>1900</v>
      </c>
      <c r="F67" s="14" t="s">
        <v>33</v>
      </c>
      <c r="G67" s="23">
        <v>15.47</v>
      </c>
      <c r="H67" s="23">
        <v>15.78</v>
      </c>
      <c r="I67" s="23">
        <v>15.7</v>
      </c>
      <c r="J67" s="23">
        <f>MIN(G67:I67)</f>
        <v>15.47</v>
      </c>
    </row>
    <row r="68" spans="1:10" ht="12" customHeight="1">
      <c r="A68" s="22" t="s">
        <v>336</v>
      </c>
      <c r="B68" s="14">
        <v>319</v>
      </c>
      <c r="C68" s="14" t="s">
        <v>86</v>
      </c>
      <c r="D68" s="14" t="s">
        <v>87</v>
      </c>
      <c r="E68" s="14">
        <v>1800</v>
      </c>
      <c r="F68" s="14" t="s">
        <v>5</v>
      </c>
      <c r="G68" s="23">
        <v>15.61</v>
      </c>
      <c r="H68" s="23">
        <v>15.55</v>
      </c>
      <c r="I68" s="23">
        <v>15.5</v>
      </c>
      <c r="J68" s="23">
        <f>MIN(G68:I68)</f>
        <v>15.5</v>
      </c>
    </row>
    <row r="69" spans="1:10" ht="12" customHeight="1">
      <c r="A69" s="22" t="s">
        <v>337</v>
      </c>
      <c r="B69" s="14">
        <v>523</v>
      </c>
      <c r="C69" s="14" t="s">
        <v>190</v>
      </c>
      <c r="D69" s="14" t="s">
        <v>25</v>
      </c>
      <c r="E69" s="14">
        <v>1800</v>
      </c>
      <c r="F69" s="14" t="s">
        <v>17</v>
      </c>
      <c r="G69" s="23">
        <v>15.5</v>
      </c>
      <c r="H69" s="23">
        <v>15.55</v>
      </c>
      <c r="I69" s="23">
        <v>16.15</v>
      </c>
      <c r="J69" s="23">
        <f>MIN(G69:I69)</f>
        <v>15.5</v>
      </c>
    </row>
    <row r="70" spans="1:10" ht="12" customHeight="1">
      <c r="A70" s="22" t="s">
        <v>338</v>
      </c>
      <c r="B70" s="14">
        <v>522</v>
      </c>
      <c r="C70" s="14" t="s">
        <v>183</v>
      </c>
      <c r="D70" s="14" t="s">
        <v>184</v>
      </c>
      <c r="E70" s="14">
        <v>1800</v>
      </c>
      <c r="F70" s="14" t="s">
        <v>17</v>
      </c>
      <c r="G70" s="23">
        <v>17.52</v>
      </c>
      <c r="H70" s="23">
        <v>15.51</v>
      </c>
      <c r="I70" s="23">
        <v>15.53</v>
      </c>
      <c r="J70" s="23">
        <f>MIN(G70:I70)</f>
        <v>15.51</v>
      </c>
    </row>
    <row r="71" spans="1:10" ht="12" customHeight="1">
      <c r="A71" s="22" t="s">
        <v>339</v>
      </c>
      <c r="B71" s="14">
        <v>834</v>
      </c>
      <c r="C71" s="14" t="s">
        <v>249</v>
      </c>
      <c r="D71" s="14" t="s">
        <v>250</v>
      </c>
      <c r="E71" s="14">
        <v>1900</v>
      </c>
      <c r="F71" s="14" t="s">
        <v>33</v>
      </c>
      <c r="G71" s="23">
        <v>15.71</v>
      </c>
      <c r="H71" s="23">
        <v>15.74</v>
      </c>
      <c r="I71" s="23">
        <v>15.52</v>
      </c>
      <c r="J71" s="23">
        <f>MIN(G71:I71)</f>
        <v>15.52</v>
      </c>
    </row>
    <row r="72" spans="1:10" ht="12" customHeight="1">
      <c r="A72" s="22" t="s">
        <v>340</v>
      </c>
      <c r="B72" s="26">
        <v>837</v>
      </c>
      <c r="C72" s="26" t="s">
        <v>263</v>
      </c>
      <c r="D72" s="26" t="s">
        <v>142</v>
      </c>
      <c r="E72" s="26">
        <v>1900</v>
      </c>
      <c r="F72" s="26" t="s">
        <v>33</v>
      </c>
      <c r="G72" s="27">
        <v>15.57</v>
      </c>
      <c r="H72" s="23">
        <v>15.55</v>
      </c>
      <c r="I72" s="23">
        <v>15.59</v>
      </c>
      <c r="J72" s="23">
        <f>MIN(G72:I72)</f>
        <v>15.55</v>
      </c>
    </row>
    <row r="73" spans="1:10" ht="12" customHeight="1">
      <c r="A73" s="22" t="s">
        <v>341</v>
      </c>
      <c r="B73" s="14">
        <v>813</v>
      </c>
      <c r="C73" s="14" t="s">
        <v>91</v>
      </c>
      <c r="D73" s="14" t="s">
        <v>92</v>
      </c>
      <c r="E73" s="14">
        <v>1900</v>
      </c>
      <c r="F73" s="14" t="s">
        <v>33</v>
      </c>
      <c r="G73" s="23">
        <v>15.94</v>
      </c>
      <c r="H73" s="23">
        <v>15.91</v>
      </c>
      <c r="I73" s="23">
        <v>15.62</v>
      </c>
      <c r="J73" s="23">
        <f>MIN(G73:I73)</f>
        <v>15.62</v>
      </c>
    </row>
    <row r="74" spans="1:10" ht="12" customHeight="1">
      <c r="A74" s="22" t="s">
        <v>342</v>
      </c>
      <c r="B74" s="14">
        <v>118</v>
      </c>
      <c r="C74" s="14" t="s">
        <v>126</v>
      </c>
      <c r="D74" s="14" t="s">
        <v>61</v>
      </c>
      <c r="E74" s="14">
        <v>1400</v>
      </c>
      <c r="F74" s="14" t="s">
        <v>5</v>
      </c>
      <c r="G74" s="23">
        <v>15.64</v>
      </c>
      <c r="H74" s="23">
        <v>15.63</v>
      </c>
      <c r="I74" s="23">
        <v>15.68</v>
      </c>
      <c r="J74" s="23">
        <f>MIN(G74:I74)</f>
        <v>15.63</v>
      </c>
    </row>
    <row r="75" spans="1:10" ht="12" customHeight="1">
      <c r="A75" s="22" t="s">
        <v>343</v>
      </c>
      <c r="B75" s="14">
        <v>818</v>
      </c>
      <c r="C75" s="14" t="s">
        <v>150</v>
      </c>
      <c r="D75" s="14" t="s">
        <v>151</v>
      </c>
      <c r="E75" s="14">
        <v>1900</v>
      </c>
      <c r="F75" s="14" t="s">
        <v>33</v>
      </c>
      <c r="G75" s="23">
        <v>15.76</v>
      </c>
      <c r="H75" s="23">
        <v>16.18</v>
      </c>
      <c r="I75" s="23">
        <v>15.72</v>
      </c>
      <c r="J75" s="23">
        <f>MIN(G75:I75)</f>
        <v>15.72</v>
      </c>
    </row>
    <row r="76" spans="1:10" ht="12" customHeight="1">
      <c r="A76" s="22" t="s">
        <v>344</v>
      </c>
      <c r="B76" s="14">
        <v>455</v>
      </c>
      <c r="C76" s="14" t="s">
        <v>160</v>
      </c>
      <c r="D76" s="14" t="s">
        <v>161</v>
      </c>
      <c r="E76" s="14">
        <v>1600</v>
      </c>
      <c r="F76" s="14" t="s">
        <v>17</v>
      </c>
      <c r="G76" s="23">
        <v>15.88</v>
      </c>
      <c r="H76" s="23">
        <v>15.88</v>
      </c>
      <c r="I76" s="23">
        <v>15.74</v>
      </c>
      <c r="J76" s="23">
        <f>MIN(G76:I76)</f>
        <v>15.74</v>
      </c>
    </row>
    <row r="77" spans="1:10" ht="12" customHeight="1">
      <c r="A77" s="22" t="s">
        <v>345</v>
      </c>
      <c r="B77" s="14">
        <v>511</v>
      </c>
      <c r="C77" s="14" t="s">
        <v>38</v>
      </c>
      <c r="D77" s="14" t="s">
        <v>39</v>
      </c>
      <c r="E77" s="14">
        <v>2000</v>
      </c>
      <c r="F77" s="14" t="s">
        <v>17</v>
      </c>
      <c r="G77" s="23">
        <v>15.75</v>
      </c>
      <c r="H77" s="23">
        <v>15.76</v>
      </c>
      <c r="I77" s="23">
        <v>15.76</v>
      </c>
      <c r="J77" s="23">
        <f>MIN(G77:I77)</f>
        <v>15.75</v>
      </c>
    </row>
    <row r="78" spans="1:10" ht="12" customHeight="1">
      <c r="A78" s="22" t="s">
        <v>346</v>
      </c>
      <c r="B78" s="14">
        <v>510</v>
      </c>
      <c r="C78" s="14" t="s">
        <v>36</v>
      </c>
      <c r="D78" s="14" t="s">
        <v>37</v>
      </c>
      <c r="E78" s="14">
        <v>2000</v>
      </c>
      <c r="F78" s="14" t="s">
        <v>17</v>
      </c>
      <c r="G78" s="23">
        <v>16.14</v>
      </c>
      <c r="H78" s="23">
        <v>16.2</v>
      </c>
      <c r="I78" s="23">
        <v>15.78</v>
      </c>
      <c r="J78" s="23">
        <f>MIN(G78:I78)</f>
        <v>15.78</v>
      </c>
    </row>
    <row r="79" spans="1:10" ht="12" customHeight="1">
      <c r="A79" s="22" t="s">
        <v>347</v>
      </c>
      <c r="B79" s="14">
        <v>322</v>
      </c>
      <c r="C79" s="14" t="s">
        <v>98</v>
      </c>
      <c r="D79" s="14" t="s">
        <v>99</v>
      </c>
      <c r="E79" s="14">
        <v>2000</v>
      </c>
      <c r="F79" s="14" t="s">
        <v>5</v>
      </c>
      <c r="G79" s="23">
        <v>15.95</v>
      </c>
      <c r="H79" s="23">
        <v>15.83</v>
      </c>
      <c r="I79" s="23">
        <v>15.95</v>
      </c>
      <c r="J79" s="23">
        <f>MIN(G79:I79)</f>
        <v>15.83</v>
      </c>
    </row>
    <row r="80" spans="1:10" ht="12" customHeight="1">
      <c r="A80" s="22" t="s">
        <v>348</v>
      </c>
      <c r="B80" s="14">
        <v>811</v>
      </c>
      <c r="C80" s="14" t="s">
        <v>48</v>
      </c>
      <c r="D80" s="14" t="s">
        <v>49</v>
      </c>
      <c r="E80" s="14">
        <v>1900</v>
      </c>
      <c r="F80" s="14" t="s">
        <v>33</v>
      </c>
      <c r="G80" s="23">
        <v>16</v>
      </c>
      <c r="H80" s="23">
        <v>15.97</v>
      </c>
      <c r="I80" s="23">
        <v>15.85</v>
      </c>
      <c r="J80" s="23">
        <f>MIN(G80:I80)</f>
        <v>15.85</v>
      </c>
    </row>
    <row r="81" spans="1:10" ht="12" customHeight="1">
      <c r="A81" s="22" t="s">
        <v>349</v>
      </c>
      <c r="B81" s="14">
        <v>823</v>
      </c>
      <c r="C81" s="14" t="s">
        <v>157</v>
      </c>
      <c r="D81" s="14" t="s">
        <v>142</v>
      </c>
      <c r="E81" s="14">
        <v>1900</v>
      </c>
      <c r="F81" s="14" t="s">
        <v>33</v>
      </c>
      <c r="G81" s="23">
        <v>16.1</v>
      </c>
      <c r="H81" s="23">
        <v>22.33</v>
      </c>
      <c r="I81" s="23">
        <v>15.86</v>
      </c>
      <c r="J81" s="23">
        <f>MIN(G81:I81)</f>
        <v>15.86</v>
      </c>
    </row>
    <row r="82" spans="1:10" ht="12" customHeight="1">
      <c r="A82" s="22" t="s">
        <v>350</v>
      </c>
      <c r="B82" s="14">
        <v>327</v>
      </c>
      <c r="C82" s="14" t="s">
        <v>119</v>
      </c>
      <c r="D82" s="14" t="s">
        <v>120</v>
      </c>
      <c r="E82" s="14">
        <v>2000</v>
      </c>
      <c r="F82" s="14" t="s">
        <v>5</v>
      </c>
      <c r="G82" s="23">
        <v>15.9</v>
      </c>
      <c r="H82" s="23">
        <v>16.53</v>
      </c>
      <c r="I82" s="23">
        <v>15.93</v>
      </c>
      <c r="J82" s="23">
        <f>MIN(G82:I82)</f>
        <v>15.9</v>
      </c>
    </row>
    <row r="83" spans="1:10" ht="12" customHeight="1">
      <c r="A83" s="22" t="s">
        <v>351</v>
      </c>
      <c r="B83" s="14">
        <v>207</v>
      </c>
      <c r="C83" s="14" t="s">
        <v>55</v>
      </c>
      <c r="D83" s="14" t="s">
        <v>35</v>
      </c>
      <c r="E83" s="14">
        <v>1600</v>
      </c>
      <c r="F83" s="14" t="s">
        <v>5</v>
      </c>
      <c r="G83" s="23">
        <v>16.15</v>
      </c>
      <c r="H83" s="23">
        <v>16.06</v>
      </c>
      <c r="I83" s="23">
        <v>15.95</v>
      </c>
      <c r="J83" s="23">
        <f>MIN(G83:I83)</f>
        <v>15.95</v>
      </c>
    </row>
    <row r="84" spans="1:10" ht="12" customHeight="1">
      <c r="A84" s="22" t="s">
        <v>352</v>
      </c>
      <c r="B84" s="14">
        <v>340</v>
      </c>
      <c r="C84" s="14" t="s">
        <v>218</v>
      </c>
      <c r="D84" s="14" t="s">
        <v>219</v>
      </c>
      <c r="E84" s="14">
        <v>2000</v>
      </c>
      <c r="F84" s="14" t="s">
        <v>5</v>
      </c>
      <c r="G84" s="23">
        <v>16.33</v>
      </c>
      <c r="H84" s="23">
        <v>16.07</v>
      </c>
      <c r="I84" s="23">
        <v>15.95</v>
      </c>
      <c r="J84" s="23">
        <f>MIN(G84:I84)</f>
        <v>15.95</v>
      </c>
    </row>
    <row r="85" spans="1:10" ht="12" customHeight="1">
      <c r="A85" s="22" t="s">
        <v>353</v>
      </c>
      <c r="B85" s="14">
        <v>835</v>
      </c>
      <c r="C85" s="14" t="s">
        <v>31</v>
      </c>
      <c r="D85" s="14" t="s">
        <v>187</v>
      </c>
      <c r="E85" s="14">
        <v>1900</v>
      </c>
      <c r="F85" s="14" t="s">
        <v>33</v>
      </c>
      <c r="G85" s="23">
        <v>16.11</v>
      </c>
      <c r="H85" s="23">
        <v>16.06</v>
      </c>
      <c r="I85" s="23">
        <v>15.99</v>
      </c>
      <c r="J85" s="23">
        <f>MIN(G85:I85)</f>
        <v>15.99</v>
      </c>
    </row>
    <row r="86" spans="1:10" ht="12" customHeight="1">
      <c r="A86" s="22" t="s">
        <v>354</v>
      </c>
      <c r="B86" s="14">
        <v>339</v>
      </c>
      <c r="C86" s="14" t="s">
        <v>216</v>
      </c>
      <c r="D86" s="14" t="s">
        <v>217</v>
      </c>
      <c r="E86" s="14">
        <v>1800</v>
      </c>
      <c r="F86" s="14" t="s">
        <v>5</v>
      </c>
      <c r="G86" s="23">
        <v>16.31</v>
      </c>
      <c r="H86" s="23">
        <v>16.01</v>
      </c>
      <c r="I86" s="23">
        <v>16</v>
      </c>
      <c r="J86" s="23">
        <f>MIN(G86:I86)</f>
        <v>16</v>
      </c>
    </row>
    <row r="87" spans="1:10" ht="12" customHeight="1">
      <c r="A87" s="22" t="s">
        <v>355</v>
      </c>
      <c r="B87" s="14">
        <v>212</v>
      </c>
      <c r="C87" s="14" t="s">
        <v>75</v>
      </c>
      <c r="D87" s="14" t="s">
        <v>35</v>
      </c>
      <c r="E87" s="14">
        <v>1600</v>
      </c>
      <c r="F87" s="14" t="s">
        <v>5</v>
      </c>
      <c r="G87" s="23">
        <v>16.12</v>
      </c>
      <c r="H87" s="23">
        <v>16.04</v>
      </c>
      <c r="I87" s="23">
        <v>16.14</v>
      </c>
      <c r="J87" s="23">
        <f>MIN(G87:I87)</f>
        <v>16.04</v>
      </c>
    </row>
    <row r="88" spans="1:10" ht="12" customHeight="1">
      <c r="A88" s="22" t="s">
        <v>356</v>
      </c>
      <c r="B88" s="14">
        <v>419</v>
      </c>
      <c r="C88" s="14" t="s">
        <v>293</v>
      </c>
      <c r="D88" s="14" t="s">
        <v>94</v>
      </c>
      <c r="E88" s="14">
        <v>1400</v>
      </c>
      <c r="F88" s="14" t="s">
        <v>17</v>
      </c>
      <c r="G88" s="23">
        <v>16.33</v>
      </c>
      <c r="H88" s="23">
        <v>16.06</v>
      </c>
      <c r="I88" s="23">
        <v>16.07</v>
      </c>
      <c r="J88" s="23">
        <f>MIN(G88:I88)</f>
        <v>16.06</v>
      </c>
    </row>
    <row r="89" spans="1:10" ht="12" customHeight="1">
      <c r="A89" s="22" t="s">
        <v>357</v>
      </c>
      <c r="B89" s="14">
        <v>815</v>
      </c>
      <c r="C89" s="14" t="s">
        <v>79</v>
      </c>
      <c r="D89" s="14" t="s">
        <v>30</v>
      </c>
      <c r="E89" s="14">
        <v>1900</v>
      </c>
      <c r="F89" s="14" t="s">
        <v>33</v>
      </c>
      <c r="G89" s="23">
        <v>16.09</v>
      </c>
      <c r="H89" s="23">
        <v>16.13</v>
      </c>
      <c r="I89" s="23">
        <v>16.13</v>
      </c>
      <c r="J89" s="23">
        <f>MIN(G89:I89)</f>
        <v>16.09</v>
      </c>
    </row>
    <row r="90" spans="1:10" ht="12" customHeight="1">
      <c r="A90" s="22" t="s">
        <v>358</v>
      </c>
      <c r="B90" s="14">
        <v>125</v>
      </c>
      <c r="C90" s="14" t="s">
        <v>231</v>
      </c>
      <c r="D90" s="14" t="s">
        <v>32</v>
      </c>
      <c r="E90" s="14">
        <v>1300</v>
      </c>
      <c r="F90" s="14" t="s">
        <v>5</v>
      </c>
      <c r="G90" s="23">
        <v>16.53</v>
      </c>
      <c r="H90" s="23">
        <v>19.9</v>
      </c>
      <c r="I90" s="23">
        <v>16.1</v>
      </c>
      <c r="J90" s="23">
        <f>MIN(G90:I90)</f>
        <v>16.1</v>
      </c>
    </row>
    <row r="91" spans="1:10" ht="12" customHeight="1">
      <c r="A91" s="22" t="s">
        <v>359</v>
      </c>
      <c r="B91" s="14">
        <v>828</v>
      </c>
      <c r="C91" s="14" t="s">
        <v>185</v>
      </c>
      <c r="D91" s="14" t="s">
        <v>30</v>
      </c>
      <c r="E91" s="14">
        <v>1900</v>
      </c>
      <c r="F91" s="14" t="s">
        <v>33</v>
      </c>
      <c r="G91" s="23">
        <v>16.13</v>
      </c>
      <c r="H91" s="23">
        <v>16.81</v>
      </c>
      <c r="I91" s="23">
        <v>16.17</v>
      </c>
      <c r="J91" s="23">
        <f>MIN(G91:I91)</f>
        <v>16.13</v>
      </c>
    </row>
    <row r="92" spans="1:10" ht="12" customHeight="1">
      <c r="A92" s="22" t="s">
        <v>360</v>
      </c>
      <c r="B92" s="14">
        <v>413</v>
      </c>
      <c r="C92" s="14" t="s">
        <v>43</v>
      </c>
      <c r="D92" s="14" t="s">
        <v>44</v>
      </c>
      <c r="E92" s="14">
        <v>2300</v>
      </c>
      <c r="F92" s="14" t="s">
        <v>5</v>
      </c>
      <c r="G92" s="23">
        <v>16.28</v>
      </c>
      <c r="H92" s="23">
        <v>16.3</v>
      </c>
      <c r="I92" s="23">
        <v>16.15</v>
      </c>
      <c r="J92" s="23">
        <f>MIN(G92:I92)</f>
        <v>16.15</v>
      </c>
    </row>
    <row r="93" spans="1:10" ht="12" customHeight="1">
      <c r="A93" s="22" t="s">
        <v>361</v>
      </c>
      <c r="B93" s="14">
        <v>323</v>
      </c>
      <c r="C93" s="14" t="s">
        <v>107</v>
      </c>
      <c r="D93" s="14" t="s">
        <v>108</v>
      </c>
      <c r="E93" s="14">
        <v>1800</v>
      </c>
      <c r="F93" s="14" t="s">
        <v>5</v>
      </c>
      <c r="G93" s="23">
        <v>16.16</v>
      </c>
      <c r="H93" s="23">
        <v>16.36</v>
      </c>
      <c r="I93" s="23">
        <v>16.32</v>
      </c>
      <c r="J93" s="23">
        <f>MIN(G93:I93)</f>
        <v>16.16</v>
      </c>
    </row>
    <row r="94" spans="1:10" ht="12" customHeight="1">
      <c r="A94" s="22" t="s">
        <v>362</v>
      </c>
      <c r="B94" s="14">
        <v>329</v>
      </c>
      <c r="C94" s="14" t="s">
        <v>146</v>
      </c>
      <c r="D94" s="14" t="s">
        <v>39</v>
      </c>
      <c r="E94" s="14">
        <v>2000</v>
      </c>
      <c r="F94" s="14" t="s">
        <v>5</v>
      </c>
      <c r="G94" s="23">
        <v>16.53</v>
      </c>
      <c r="H94" s="23">
        <v>16.23</v>
      </c>
      <c r="I94" s="23">
        <v>16.79</v>
      </c>
      <c r="J94" s="23">
        <f>MIN(G94:I94)</f>
        <v>16.23</v>
      </c>
    </row>
    <row r="95" spans="1:10" ht="12" customHeight="1">
      <c r="A95" s="22" t="s">
        <v>363</v>
      </c>
      <c r="B95" s="14">
        <v>824</v>
      </c>
      <c r="C95" s="14" t="s">
        <v>159</v>
      </c>
      <c r="D95" s="14" t="s">
        <v>248</v>
      </c>
      <c r="E95" s="14">
        <v>1900</v>
      </c>
      <c r="F95" s="14" t="s">
        <v>33</v>
      </c>
      <c r="G95" s="23">
        <v>16.62</v>
      </c>
      <c r="H95" s="23">
        <v>16.26</v>
      </c>
      <c r="I95" s="23">
        <v>16.37</v>
      </c>
      <c r="J95" s="23">
        <f>MIN(G95:I95)</f>
        <v>16.26</v>
      </c>
    </row>
    <row r="96" spans="1:10" ht="12" customHeight="1">
      <c r="A96" s="22" t="s">
        <v>364</v>
      </c>
      <c r="B96" s="14">
        <v>213</v>
      </c>
      <c r="C96" s="14" t="s">
        <v>105</v>
      </c>
      <c r="D96" s="14" t="s">
        <v>106</v>
      </c>
      <c r="E96" s="14">
        <v>1600</v>
      </c>
      <c r="F96" s="14" t="s">
        <v>5</v>
      </c>
      <c r="G96" s="23">
        <v>16.32</v>
      </c>
      <c r="H96" s="23">
        <v>16.45</v>
      </c>
      <c r="I96" s="23">
        <v>16.46</v>
      </c>
      <c r="J96" s="23">
        <f>MIN(G96:I96)</f>
        <v>16.32</v>
      </c>
    </row>
    <row r="97" spans="1:10" ht="12" customHeight="1">
      <c r="A97" s="22" t="s">
        <v>365</v>
      </c>
      <c r="B97" s="14">
        <v>316</v>
      </c>
      <c r="C97" s="14" t="s">
        <v>40</v>
      </c>
      <c r="D97" s="14" t="s">
        <v>27</v>
      </c>
      <c r="E97" s="14">
        <v>1700</v>
      </c>
      <c r="F97" s="14" t="s">
        <v>5</v>
      </c>
      <c r="G97" s="23">
        <v>16.83</v>
      </c>
      <c r="H97" s="23">
        <v>16.36</v>
      </c>
      <c r="I97" s="23">
        <v>16.39</v>
      </c>
      <c r="J97" s="23">
        <f>MIN(G97:I97)</f>
        <v>16.36</v>
      </c>
    </row>
    <row r="98" spans="1:10" ht="12" customHeight="1">
      <c r="A98" s="22" t="s">
        <v>366</v>
      </c>
      <c r="B98" s="14">
        <v>318</v>
      </c>
      <c r="C98" s="14" t="s">
        <v>80</v>
      </c>
      <c r="D98" s="14" t="s">
        <v>81</v>
      </c>
      <c r="E98" s="14">
        <v>2000</v>
      </c>
      <c r="F98" s="14" t="s">
        <v>5</v>
      </c>
      <c r="G98" s="23">
        <v>16.57</v>
      </c>
      <c r="H98" s="23">
        <v>16.39</v>
      </c>
      <c r="I98" s="23">
        <v>16.47</v>
      </c>
      <c r="J98" s="23">
        <f>MIN(G98:I98)</f>
        <v>16.39</v>
      </c>
    </row>
    <row r="99" spans="1:10" ht="12" customHeight="1">
      <c r="A99" s="22" t="s">
        <v>367</v>
      </c>
      <c r="B99" s="14">
        <v>325</v>
      </c>
      <c r="C99" s="14" t="s">
        <v>116</v>
      </c>
      <c r="D99" s="14" t="s">
        <v>117</v>
      </c>
      <c r="E99" s="14">
        <v>2000</v>
      </c>
      <c r="F99" s="14" t="s">
        <v>5</v>
      </c>
      <c r="G99" s="23">
        <v>16.44</v>
      </c>
      <c r="H99" s="23">
        <v>16.39</v>
      </c>
      <c r="I99" s="23">
        <v>16.63</v>
      </c>
      <c r="J99" s="23">
        <f>MIN(G99:I99)</f>
        <v>16.39</v>
      </c>
    </row>
    <row r="100" spans="1:10" ht="12" customHeight="1">
      <c r="A100" s="22" t="s">
        <v>368</v>
      </c>
      <c r="B100" s="14">
        <v>831</v>
      </c>
      <c r="C100" s="14" t="s">
        <v>212</v>
      </c>
      <c r="D100" s="14" t="s">
        <v>213</v>
      </c>
      <c r="E100" s="14">
        <v>1900</v>
      </c>
      <c r="F100" s="14" t="s">
        <v>33</v>
      </c>
      <c r="G100" s="23">
        <v>17.47</v>
      </c>
      <c r="H100" s="23">
        <v>16.64</v>
      </c>
      <c r="I100" s="23">
        <v>16.4</v>
      </c>
      <c r="J100" s="23">
        <f>MIN(G100:I100)</f>
        <v>16.4</v>
      </c>
    </row>
    <row r="101" spans="1:10" ht="12" customHeight="1">
      <c r="A101" s="22" t="s">
        <v>369</v>
      </c>
      <c r="B101" s="14">
        <v>120</v>
      </c>
      <c r="C101" s="14" t="s">
        <v>129</v>
      </c>
      <c r="D101" s="14" t="s">
        <v>14</v>
      </c>
      <c r="E101" s="14">
        <v>1300</v>
      </c>
      <c r="F101" s="14" t="s">
        <v>5</v>
      </c>
      <c r="G101" s="23">
        <v>16.86</v>
      </c>
      <c r="H101" s="23">
        <v>16.43</v>
      </c>
      <c r="I101" s="23">
        <v>16.85</v>
      </c>
      <c r="J101" s="23">
        <f>MIN(G101:I101)</f>
        <v>16.43</v>
      </c>
    </row>
    <row r="102" spans="1:10" ht="12" customHeight="1">
      <c r="A102" s="22" t="s">
        <v>370</v>
      </c>
      <c r="B102" s="14">
        <v>321</v>
      </c>
      <c r="C102" s="14" t="s">
        <v>89</v>
      </c>
      <c r="D102" s="14" t="s">
        <v>18</v>
      </c>
      <c r="E102" s="14">
        <v>1900</v>
      </c>
      <c r="F102" s="14" t="s">
        <v>5</v>
      </c>
      <c r="G102" s="23">
        <v>16.43</v>
      </c>
      <c r="H102" s="23">
        <v>16.43</v>
      </c>
      <c r="I102" s="23">
        <v>17.54</v>
      </c>
      <c r="J102" s="23">
        <f>MIN(G102:I102)</f>
        <v>16.43</v>
      </c>
    </row>
    <row r="103" spans="1:10" ht="12" customHeight="1">
      <c r="A103" s="22" t="s">
        <v>371</v>
      </c>
      <c r="B103" s="26">
        <v>836</v>
      </c>
      <c r="C103" s="26" t="s">
        <v>261</v>
      </c>
      <c r="D103" s="26" t="s">
        <v>151</v>
      </c>
      <c r="E103" s="26">
        <v>1900</v>
      </c>
      <c r="F103" s="26" t="s">
        <v>33</v>
      </c>
      <c r="G103" s="23">
        <v>16.53</v>
      </c>
      <c r="H103" s="23">
        <v>16.71</v>
      </c>
      <c r="I103" s="23">
        <v>16.91</v>
      </c>
      <c r="J103" s="23">
        <f>MIN(G103:I103)</f>
        <v>16.53</v>
      </c>
    </row>
    <row r="104" spans="1:10" ht="12" customHeight="1">
      <c r="A104" s="22" t="s">
        <v>372</v>
      </c>
      <c r="B104" s="14">
        <v>820</v>
      </c>
      <c r="C104" s="14" t="s">
        <v>155</v>
      </c>
      <c r="D104" s="14" t="s">
        <v>154</v>
      </c>
      <c r="E104" s="14">
        <v>1900</v>
      </c>
      <c r="F104" s="14" t="s">
        <v>33</v>
      </c>
      <c r="G104" s="23">
        <v>16.62</v>
      </c>
      <c r="H104" s="23">
        <v>16.61</v>
      </c>
      <c r="I104" s="23">
        <v>16.54</v>
      </c>
      <c r="J104" s="23">
        <f>MIN(G104:I104)</f>
        <v>16.54</v>
      </c>
    </row>
    <row r="105" spans="1:10" ht="12" customHeight="1">
      <c r="A105" s="22" t="s">
        <v>373</v>
      </c>
      <c r="B105" s="14">
        <v>333</v>
      </c>
      <c r="C105" s="14" t="s">
        <v>191</v>
      </c>
      <c r="D105" s="14" t="s">
        <v>192</v>
      </c>
      <c r="E105" s="14">
        <v>1800</v>
      </c>
      <c r="F105" s="14" t="s">
        <v>5</v>
      </c>
      <c r="G105" s="23">
        <v>17.49</v>
      </c>
      <c r="H105" s="23">
        <v>16.69</v>
      </c>
      <c r="I105" s="23">
        <v>16.83</v>
      </c>
      <c r="J105" s="23">
        <f>MIN(G105:I105)</f>
        <v>16.69</v>
      </c>
    </row>
    <row r="106" spans="1:10" ht="12" customHeight="1">
      <c r="A106" s="22" t="s">
        <v>374</v>
      </c>
      <c r="B106" s="14">
        <v>119</v>
      </c>
      <c r="C106" s="14" t="s">
        <v>127</v>
      </c>
      <c r="D106" s="14" t="s">
        <v>128</v>
      </c>
      <c r="E106" s="14">
        <v>1300</v>
      </c>
      <c r="F106" s="14" t="s">
        <v>5</v>
      </c>
      <c r="G106" s="23">
        <v>17.05</v>
      </c>
      <c r="H106" s="23">
        <v>16.87</v>
      </c>
      <c r="I106" s="23">
        <v>16.74</v>
      </c>
      <c r="J106" s="23">
        <f>MIN(G106:I106)</f>
        <v>16.74</v>
      </c>
    </row>
    <row r="107" spans="1:10" ht="12" customHeight="1">
      <c r="A107" s="22" t="s">
        <v>375</v>
      </c>
      <c r="B107" s="14">
        <v>517</v>
      </c>
      <c r="C107" s="14" t="s">
        <v>166</v>
      </c>
      <c r="D107" s="14" t="s">
        <v>167</v>
      </c>
      <c r="E107" s="14">
        <v>1800</v>
      </c>
      <c r="F107" s="14" t="s">
        <v>22</v>
      </c>
      <c r="G107" s="23">
        <v>16.94</v>
      </c>
      <c r="H107" s="23">
        <v>16.77</v>
      </c>
      <c r="I107" s="23">
        <v>16.87</v>
      </c>
      <c r="J107" s="23">
        <f>MIN(G107:I107)</f>
        <v>16.77</v>
      </c>
    </row>
    <row r="108" spans="1:10" ht="12" customHeight="1">
      <c r="A108" s="22" t="s">
        <v>376</v>
      </c>
      <c r="B108" s="14">
        <v>417</v>
      </c>
      <c r="C108" s="14" t="s">
        <v>100</v>
      </c>
      <c r="D108" s="14" t="s">
        <v>101</v>
      </c>
      <c r="E108" s="14">
        <v>2300</v>
      </c>
      <c r="F108" s="14" t="s">
        <v>5</v>
      </c>
      <c r="G108" s="23">
        <v>16.86</v>
      </c>
      <c r="H108" s="23">
        <v>16.78</v>
      </c>
      <c r="I108" s="23">
        <v>16.87</v>
      </c>
      <c r="J108" s="23">
        <f>MIN(G108:I108)</f>
        <v>16.78</v>
      </c>
    </row>
    <row r="109" spans="1:10" ht="12" customHeight="1">
      <c r="A109" s="22" t="s">
        <v>377</v>
      </c>
      <c r="B109" s="14">
        <v>414</v>
      </c>
      <c r="C109" s="14" t="s">
        <v>82</v>
      </c>
      <c r="D109" s="14" t="s">
        <v>19</v>
      </c>
      <c r="E109" s="14">
        <v>1300</v>
      </c>
      <c r="F109" s="14" t="s">
        <v>17</v>
      </c>
      <c r="G109" s="23">
        <v>16.86</v>
      </c>
      <c r="H109" s="23">
        <v>17</v>
      </c>
      <c r="I109" s="23">
        <v>17.01</v>
      </c>
      <c r="J109" s="23">
        <f>MIN(G109:I109)</f>
        <v>16.86</v>
      </c>
    </row>
    <row r="110" spans="1:10" ht="12" customHeight="1">
      <c r="A110" s="22" t="s">
        <v>378</v>
      </c>
      <c r="B110" s="14">
        <v>822</v>
      </c>
      <c r="C110" s="14" t="s">
        <v>156</v>
      </c>
      <c r="D110" s="14" t="s">
        <v>9</v>
      </c>
      <c r="E110" s="14">
        <v>1900</v>
      </c>
      <c r="F110" s="14" t="s">
        <v>33</v>
      </c>
      <c r="G110" s="23">
        <v>17.48</v>
      </c>
      <c r="H110" s="23">
        <v>16.86</v>
      </c>
      <c r="I110" s="23">
        <v>16.96</v>
      </c>
      <c r="J110" s="23">
        <f>MIN(G110:I110)</f>
        <v>16.86</v>
      </c>
    </row>
    <row r="111" spans="1:10" ht="12" customHeight="1">
      <c r="A111" s="22" t="s">
        <v>379</v>
      </c>
      <c r="B111" s="14">
        <v>114</v>
      </c>
      <c r="C111" s="14" t="s">
        <v>76</v>
      </c>
      <c r="D111" s="14" t="s">
        <v>77</v>
      </c>
      <c r="E111" s="14">
        <v>1300</v>
      </c>
      <c r="F111" s="14" t="s">
        <v>5</v>
      </c>
      <c r="G111" s="23">
        <v>17.02</v>
      </c>
      <c r="H111" s="23">
        <v>17.39</v>
      </c>
      <c r="I111" s="23">
        <v>17.25</v>
      </c>
      <c r="J111" s="23">
        <f>MIN(G111:I111)</f>
        <v>17.02</v>
      </c>
    </row>
    <row r="112" spans="1:10" ht="12" customHeight="1">
      <c r="A112" s="22" t="s">
        <v>380</v>
      </c>
      <c r="B112" s="14">
        <v>826</v>
      </c>
      <c r="C112" s="14" t="s">
        <v>175</v>
      </c>
      <c r="D112" s="14" t="s">
        <v>30</v>
      </c>
      <c r="E112" s="14">
        <v>1900</v>
      </c>
      <c r="F112" s="14" t="s">
        <v>33</v>
      </c>
      <c r="G112" s="23">
        <v>17.32</v>
      </c>
      <c r="H112" s="23">
        <v>17.1</v>
      </c>
      <c r="I112" s="23">
        <v>17.03</v>
      </c>
      <c r="J112" s="23">
        <f>MIN(G112:I112)</f>
        <v>17.03</v>
      </c>
    </row>
    <row r="113" spans="1:10" ht="12" customHeight="1">
      <c r="A113" s="22" t="s">
        <v>381</v>
      </c>
      <c r="B113" s="14">
        <v>122</v>
      </c>
      <c r="C113" s="14" t="s">
        <v>139</v>
      </c>
      <c r="D113" s="14" t="s">
        <v>140</v>
      </c>
      <c r="E113" s="14">
        <v>1300</v>
      </c>
      <c r="F113" s="14" t="s">
        <v>5</v>
      </c>
      <c r="G113" s="23">
        <v>17.14</v>
      </c>
      <c r="H113" s="23">
        <v>17.05</v>
      </c>
      <c r="I113" s="23">
        <v>17.25</v>
      </c>
      <c r="J113" s="23">
        <f>MIN(G113:I113)</f>
        <v>17.05</v>
      </c>
    </row>
    <row r="114" spans="1:10" ht="12" customHeight="1">
      <c r="A114" s="22" t="s">
        <v>382</v>
      </c>
      <c r="B114" s="14">
        <v>337</v>
      </c>
      <c r="C114" s="14" t="s">
        <v>200</v>
      </c>
      <c r="D114" s="14" t="s">
        <v>201</v>
      </c>
      <c r="E114" s="14">
        <v>2000</v>
      </c>
      <c r="F114" s="14" t="s">
        <v>5</v>
      </c>
      <c r="G114" s="23">
        <v>17.59</v>
      </c>
      <c r="H114" s="23">
        <v>17.24</v>
      </c>
      <c r="I114" s="23">
        <v>17.16</v>
      </c>
      <c r="J114" s="23">
        <f>MIN(G114:I114)</f>
        <v>17.16</v>
      </c>
    </row>
    <row r="115" spans="1:10" ht="12" customHeight="1">
      <c r="A115" s="22" t="s">
        <v>383</v>
      </c>
      <c r="B115" s="14">
        <v>112</v>
      </c>
      <c r="C115" s="14" t="s">
        <v>58</v>
      </c>
      <c r="D115" s="14" t="s">
        <v>21</v>
      </c>
      <c r="E115" s="14">
        <v>1400</v>
      </c>
      <c r="F115" s="14" t="s">
        <v>5</v>
      </c>
      <c r="G115" s="23">
        <v>17.27</v>
      </c>
      <c r="H115" s="23">
        <v>17.33</v>
      </c>
      <c r="I115" s="23">
        <v>17.54</v>
      </c>
      <c r="J115" s="23">
        <f>MIN(G115:I115)</f>
        <v>17.27</v>
      </c>
    </row>
    <row r="116" spans="1:10" ht="12" customHeight="1">
      <c r="A116" s="22" t="s">
        <v>384</v>
      </c>
      <c r="B116" s="14">
        <v>220</v>
      </c>
      <c r="C116" s="14" t="s">
        <v>292</v>
      </c>
      <c r="D116" s="14" t="s">
        <v>11</v>
      </c>
      <c r="E116" s="14">
        <v>1500</v>
      </c>
      <c r="F116" s="14" t="s">
        <v>5</v>
      </c>
      <c r="G116" s="23">
        <v>17.61</v>
      </c>
      <c r="H116" s="23">
        <v>17.28</v>
      </c>
      <c r="I116" s="23">
        <v>17.28</v>
      </c>
      <c r="J116" s="23">
        <f>MIN(G116:I116)</f>
        <v>17.28</v>
      </c>
    </row>
    <row r="117" spans="1:10" ht="12" customHeight="1">
      <c r="A117" s="22" t="s">
        <v>385</v>
      </c>
      <c r="B117" s="14">
        <v>330</v>
      </c>
      <c r="C117" s="14" t="s">
        <v>162</v>
      </c>
      <c r="D117" s="14" t="s">
        <v>163</v>
      </c>
      <c r="E117" s="14">
        <v>1800</v>
      </c>
      <c r="F117" s="14" t="s">
        <v>5</v>
      </c>
      <c r="G117" s="23">
        <v>17.77</v>
      </c>
      <c r="H117" s="23">
        <v>17.42</v>
      </c>
      <c r="I117" s="23">
        <v>17.32</v>
      </c>
      <c r="J117" s="23">
        <f>MIN(G117:I117)</f>
        <v>17.32</v>
      </c>
    </row>
    <row r="118" spans="1:10" ht="12" customHeight="1">
      <c r="A118" s="22" t="s">
        <v>386</v>
      </c>
      <c r="B118" s="14">
        <v>115</v>
      </c>
      <c r="C118" s="14" t="s">
        <v>112</v>
      </c>
      <c r="D118" s="14" t="s">
        <v>113</v>
      </c>
      <c r="E118" s="14">
        <v>1400</v>
      </c>
      <c r="F118" s="14" t="s">
        <v>5</v>
      </c>
      <c r="G118" s="23">
        <v>17.33</v>
      </c>
      <c r="H118" s="23">
        <v>17.82</v>
      </c>
      <c r="I118" s="23">
        <v>17.58</v>
      </c>
      <c r="J118" s="23">
        <f>MIN(G118:I118)</f>
        <v>17.33</v>
      </c>
    </row>
    <row r="119" spans="1:10" ht="12" customHeight="1">
      <c r="A119" s="22" t="s">
        <v>387</v>
      </c>
      <c r="B119" s="14">
        <v>113</v>
      </c>
      <c r="C119" s="14" t="s">
        <v>64</v>
      </c>
      <c r="D119" s="14" t="s">
        <v>24</v>
      </c>
      <c r="E119" s="14">
        <v>1300</v>
      </c>
      <c r="F119" s="14" t="s">
        <v>5</v>
      </c>
      <c r="G119" s="23">
        <v>17.44</v>
      </c>
      <c r="H119" s="23">
        <v>18.52</v>
      </c>
      <c r="I119" s="23">
        <v>19.41</v>
      </c>
      <c r="J119" s="23">
        <f>MIN(G119:I119)</f>
        <v>17.44</v>
      </c>
    </row>
    <row r="120" spans="1:10" ht="12" customHeight="1">
      <c r="A120" s="22" t="s">
        <v>388</v>
      </c>
      <c r="B120" s="14">
        <v>833</v>
      </c>
      <c r="C120" s="14" t="s">
        <v>245</v>
      </c>
      <c r="D120" s="14" t="s">
        <v>246</v>
      </c>
      <c r="E120" s="14">
        <v>1900</v>
      </c>
      <c r="F120" s="14" t="s">
        <v>33</v>
      </c>
      <c r="G120" s="23">
        <v>17.45</v>
      </c>
      <c r="H120" s="23">
        <v>17.49</v>
      </c>
      <c r="I120" s="23">
        <v>17.84</v>
      </c>
      <c r="J120" s="23">
        <f>MIN(G120:I120)</f>
        <v>17.45</v>
      </c>
    </row>
    <row r="121" spans="1:10" ht="12" customHeight="1">
      <c r="A121" s="22" t="s">
        <v>389</v>
      </c>
      <c r="B121" s="14">
        <v>317</v>
      </c>
      <c r="C121" s="14" t="s">
        <v>78</v>
      </c>
      <c r="D121" s="14" t="s">
        <v>163</v>
      </c>
      <c r="E121" s="14">
        <v>1800</v>
      </c>
      <c r="F121" s="14" t="s">
        <v>5</v>
      </c>
      <c r="G121" s="23">
        <v>17.51</v>
      </c>
      <c r="H121" s="23">
        <v>17.51</v>
      </c>
      <c r="I121" s="23">
        <v>17.58</v>
      </c>
      <c r="J121" s="23">
        <f>MIN(G121:I121)</f>
        <v>17.51</v>
      </c>
    </row>
    <row r="122" spans="1:10" ht="12" customHeight="1">
      <c r="A122" s="22" t="s">
        <v>390</v>
      </c>
      <c r="B122" s="14">
        <v>331</v>
      </c>
      <c r="C122" s="14" t="s">
        <v>173</v>
      </c>
      <c r="D122" s="14" t="s">
        <v>18</v>
      </c>
      <c r="E122" s="14">
        <v>1900</v>
      </c>
      <c r="F122" s="14" t="s">
        <v>5</v>
      </c>
      <c r="G122" s="23">
        <v>17.51</v>
      </c>
      <c r="H122" s="23">
        <v>18.29</v>
      </c>
      <c r="I122" s="23">
        <v>17.69</v>
      </c>
      <c r="J122" s="23">
        <f>MIN(G122:I122)</f>
        <v>17.51</v>
      </c>
    </row>
    <row r="123" spans="1:10" ht="12" customHeight="1">
      <c r="A123" s="22" t="s">
        <v>391</v>
      </c>
      <c r="B123" s="14">
        <v>117</v>
      </c>
      <c r="C123" s="14" t="s">
        <v>125</v>
      </c>
      <c r="D123" s="14" t="s">
        <v>62</v>
      </c>
      <c r="E123" s="14">
        <v>1300</v>
      </c>
      <c r="F123" s="14" t="s">
        <v>5</v>
      </c>
      <c r="G123" s="23">
        <v>17.56</v>
      </c>
      <c r="H123" s="23">
        <v>17.84</v>
      </c>
      <c r="I123" s="23">
        <v>17.54</v>
      </c>
      <c r="J123" s="23">
        <f>MIN(G123:I123)</f>
        <v>17.54</v>
      </c>
    </row>
    <row r="124" spans="1:10" ht="12" customHeight="1">
      <c r="A124" s="22" t="s">
        <v>392</v>
      </c>
      <c r="B124" s="14">
        <v>123</v>
      </c>
      <c r="C124" s="14" t="s">
        <v>203</v>
      </c>
      <c r="D124" s="14" t="s">
        <v>202</v>
      </c>
      <c r="E124" s="14">
        <v>1400</v>
      </c>
      <c r="F124" s="14" t="s">
        <v>5</v>
      </c>
      <c r="G124" s="23">
        <v>17.7</v>
      </c>
      <c r="H124" s="23">
        <v>17.97</v>
      </c>
      <c r="I124" s="23">
        <v>17.73</v>
      </c>
      <c r="J124" s="23">
        <f>MIN(G124:I124)</f>
        <v>17.7</v>
      </c>
    </row>
    <row r="125" spans="1:10" ht="12" customHeight="1">
      <c r="A125" s="22" t="s">
        <v>393</v>
      </c>
      <c r="B125" s="14">
        <v>216</v>
      </c>
      <c r="C125" s="14" t="s">
        <v>144</v>
      </c>
      <c r="D125" s="14" t="s">
        <v>145</v>
      </c>
      <c r="E125" s="14">
        <v>1600</v>
      </c>
      <c r="F125" s="14" t="s">
        <v>5</v>
      </c>
      <c r="G125" s="23">
        <v>17.85</v>
      </c>
      <c r="H125" s="23">
        <v>17.73</v>
      </c>
      <c r="I125" s="23">
        <v>17.9</v>
      </c>
      <c r="J125" s="23">
        <f>MIN(G125:I125)</f>
        <v>17.73</v>
      </c>
    </row>
    <row r="126" spans="1:10" ht="12" customHeight="1">
      <c r="A126" s="22" t="s">
        <v>394</v>
      </c>
      <c r="B126" s="14">
        <v>221</v>
      </c>
      <c r="C126" s="14" t="s">
        <v>222</v>
      </c>
      <c r="D126" s="14" t="s">
        <v>23</v>
      </c>
      <c r="E126" s="14">
        <v>1600</v>
      </c>
      <c r="F126" s="14" t="s">
        <v>5</v>
      </c>
      <c r="G126" s="23">
        <v>17.89</v>
      </c>
      <c r="H126" s="23">
        <v>18.04</v>
      </c>
      <c r="I126" s="23">
        <v>17.76</v>
      </c>
      <c r="J126" s="23">
        <f>MIN(G126:I126)</f>
        <v>17.76</v>
      </c>
    </row>
    <row r="127" spans="1:10" ht="12" customHeight="1">
      <c r="A127" s="22" t="s">
        <v>395</v>
      </c>
      <c r="B127" s="14">
        <v>217</v>
      </c>
      <c r="C127" s="14" t="s">
        <v>149</v>
      </c>
      <c r="D127" s="14" t="s">
        <v>11</v>
      </c>
      <c r="E127" s="14">
        <v>1500</v>
      </c>
      <c r="F127" s="14" t="s">
        <v>5</v>
      </c>
      <c r="G127" s="23">
        <v>18.53</v>
      </c>
      <c r="H127" s="23">
        <v>18.21</v>
      </c>
      <c r="I127" s="23">
        <v>17.82</v>
      </c>
      <c r="J127" s="23">
        <f>MIN(G127:I127)</f>
        <v>17.82</v>
      </c>
    </row>
    <row r="128" spans="1:10" ht="12" customHeight="1">
      <c r="A128" s="22" t="s">
        <v>396</v>
      </c>
      <c r="B128" s="14">
        <v>116</v>
      </c>
      <c r="C128" s="14" t="s">
        <v>123</v>
      </c>
      <c r="D128" s="14" t="s">
        <v>124</v>
      </c>
      <c r="E128" s="14">
        <v>1300</v>
      </c>
      <c r="F128" s="14" t="s">
        <v>5</v>
      </c>
      <c r="G128" s="23">
        <v>19.95</v>
      </c>
      <c r="H128" s="23">
        <v>17.94</v>
      </c>
      <c r="I128" s="23">
        <v>17.87</v>
      </c>
      <c r="J128" s="23">
        <f>MIN(G128:I128)</f>
        <v>17.87</v>
      </c>
    </row>
    <row r="129" spans="1:10" ht="12" customHeight="1">
      <c r="A129" s="22" t="s">
        <v>397</v>
      </c>
      <c r="B129" s="14">
        <v>825</v>
      </c>
      <c r="C129" s="14" t="s">
        <v>171</v>
      </c>
      <c r="D129" s="14" t="s">
        <v>49</v>
      </c>
      <c r="E129" s="14">
        <v>1600</v>
      </c>
      <c r="F129" s="14" t="s">
        <v>172</v>
      </c>
      <c r="G129" s="23">
        <v>18.22</v>
      </c>
      <c r="H129" s="23">
        <v>17.96</v>
      </c>
      <c r="I129" s="23">
        <v>18.29</v>
      </c>
      <c r="J129" s="23">
        <f>MIN(G129:I129)</f>
        <v>17.96</v>
      </c>
    </row>
    <row r="130" spans="1:10" ht="12" customHeight="1">
      <c r="A130" s="22" t="s">
        <v>398</v>
      </c>
      <c r="B130" s="14">
        <v>819</v>
      </c>
      <c r="C130" s="14" t="s">
        <v>152</v>
      </c>
      <c r="D130" s="14" t="s">
        <v>153</v>
      </c>
      <c r="E130" s="14">
        <v>1900</v>
      </c>
      <c r="F130" s="14" t="s">
        <v>33</v>
      </c>
      <c r="G130" s="23">
        <v>18.01</v>
      </c>
      <c r="H130" s="23">
        <v>18.09</v>
      </c>
      <c r="I130" s="23">
        <v>18.05</v>
      </c>
      <c r="J130" s="23">
        <f>MIN(G130:I130)</f>
        <v>18.01</v>
      </c>
    </row>
    <row r="131" spans="1:10" ht="12" customHeight="1">
      <c r="A131" s="22" t="s">
        <v>399</v>
      </c>
      <c r="B131" s="14">
        <v>222</v>
      </c>
      <c r="C131" s="14" t="s">
        <v>223</v>
      </c>
      <c r="D131" s="14" t="s">
        <v>224</v>
      </c>
      <c r="E131" s="14">
        <v>1600</v>
      </c>
      <c r="F131" s="14" t="s">
        <v>5</v>
      </c>
      <c r="G131" s="23">
        <v>18.83</v>
      </c>
      <c r="H131" s="23">
        <v>18.52</v>
      </c>
      <c r="I131" s="23">
        <v>18.35</v>
      </c>
      <c r="J131" s="23">
        <f>MIN(G131:I131)</f>
        <v>18.35</v>
      </c>
    </row>
    <row r="132" spans="1:10" ht="12" customHeight="1">
      <c r="A132" s="22" t="s">
        <v>400</v>
      </c>
      <c r="B132" s="14">
        <v>124</v>
      </c>
      <c r="C132" s="14" t="s">
        <v>227</v>
      </c>
      <c r="D132" s="14" t="s">
        <v>12</v>
      </c>
      <c r="E132" s="14">
        <v>1400</v>
      </c>
      <c r="F132" s="14" t="s">
        <v>5</v>
      </c>
      <c r="G132" s="23">
        <v>18.5</v>
      </c>
      <c r="H132" s="23">
        <v>18.36</v>
      </c>
      <c r="I132" s="23">
        <v>18.45</v>
      </c>
      <c r="J132" s="23">
        <f>MIN(G132:I132)</f>
        <v>18.36</v>
      </c>
    </row>
    <row r="133" spans="1:10" ht="12" customHeight="1">
      <c r="A133" s="22" t="s">
        <v>401</v>
      </c>
      <c r="B133" s="14">
        <v>810</v>
      </c>
      <c r="C133" s="14" t="s">
        <v>294</v>
      </c>
      <c r="D133" s="14" t="s">
        <v>239</v>
      </c>
      <c r="E133" s="14">
        <v>2500</v>
      </c>
      <c r="F133" s="14" t="s">
        <v>33</v>
      </c>
      <c r="G133" s="23">
        <v>18.6</v>
      </c>
      <c r="H133" s="23">
        <v>18.72</v>
      </c>
      <c r="I133" s="23">
        <v>18.56</v>
      </c>
      <c r="J133" s="23">
        <f>MIN(G133:I133)</f>
        <v>18.56</v>
      </c>
    </row>
    <row r="134" spans="1:10" ht="12" customHeight="1">
      <c r="A134" s="22" t="s">
        <v>402</v>
      </c>
      <c r="B134" s="14">
        <v>529</v>
      </c>
      <c r="C134" s="14" t="s">
        <v>238</v>
      </c>
      <c r="D134" s="14" t="s">
        <v>240</v>
      </c>
      <c r="E134" s="14">
        <v>3500</v>
      </c>
      <c r="F134" s="14" t="s">
        <v>5</v>
      </c>
      <c r="G134" s="23">
        <v>19.22</v>
      </c>
      <c r="H134" s="23">
        <v>18.98</v>
      </c>
      <c r="I134" s="23">
        <v>18.82</v>
      </c>
      <c r="J134" s="23">
        <f>MIN(G134:I134)</f>
        <v>18.82</v>
      </c>
    </row>
    <row r="135" spans="1:10" ht="12" customHeight="1">
      <c r="A135" s="22" t="s">
        <v>403</v>
      </c>
      <c r="B135" s="14">
        <v>211</v>
      </c>
      <c r="C135" s="14" t="s">
        <v>65</v>
      </c>
      <c r="D135" s="14" t="s">
        <v>66</v>
      </c>
      <c r="E135" s="14">
        <v>1600</v>
      </c>
      <c r="F135" s="14" t="s">
        <v>5</v>
      </c>
      <c r="G135" s="23">
        <v>19.05</v>
      </c>
      <c r="H135" s="23">
        <v>19.02</v>
      </c>
      <c r="I135" s="23">
        <v>19.4</v>
      </c>
      <c r="J135" s="23">
        <f>MIN(G135:I135)</f>
        <v>19.02</v>
      </c>
    </row>
    <row r="136" spans="1:10" ht="12" customHeight="1">
      <c r="A136" s="22" t="s">
        <v>404</v>
      </c>
      <c r="B136" s="14">
        <v>121</v>
      </c>
      <c r="C136" s="14" t="s">
        <v>136</v>
      </c>
      <c r="D136" s="14" t="s">
        <v>13</v>
      </c>
      <c r="E136" s="14">
        <v>1300</v>
      </c>
      <c r="F136" s="14" t="s">
        <v>5</v>
      </c>
      <c r="G136" s="23">
        <v>19.59</v>
      </c>
      <c r="H136" s="23">
        <v>19.19</v>
      </c>
      <c r="I136" s="23">
        <v>19.21</v>
      </c>
      <c r="J136" s="23">
        <f>MIN(G136:I136)</f>
        <v>19.19</v>
      </c>
    </row>
    <row r="137" spans="1:10" ht="12" customHeight="1">
      <c r="A137" s="22" t="s">
        <v>405</v>
      </c>
      <c r="B137" s="14">
        <v>126</v>
      </c>
      <c r="C137" s="14" t="s">
        <v>253</v>
      </c>
      <c r="D137" s="14" t="s">
        <v>254</v>
      </c>
      <c r="E137" s="14">
        <v>1200</v>
      </c>
      <c r="F137" s="14" t="s">
        <v>5</v>
      </c>
      <c r="G137" s="23">
        <v>20.03</v>
      </c>
      <c r="H137" s="23">
        <v>20.24</v>
      </c>
      <c r="I137" s="23">
        <v>20.24</v>
      </c>
      <c r="J137" s="23">
        <f>MIN(G137:I137)</f>
        <v>20.03</v>
      </c>
    </row>
    <row r="138" spans="1:10" ht="12" customHeight="1">
      <c r="A138" s="22" t="s">
        <v>406</v>
      </c>
      <c r="B138" s="14">
        <v>208</v>
      </c>
      <c r="C138" s="14" t="s">
        <v>60</v>
      </c>
      <c r="D138" s="14" t="s">
        <v>61</v>
      </c>
      <c r="E138" s="14">
        <v>1400</v>
      </c>
      <c r="F138" s="14" t="s">
        <v>5</v>
      </c>
      <c r="G138" s="23" t="s">
        <v>262</v>
      </c>
      <c r="H138" s="23" t="s">
        <v>262</v>
      </c>
      <c r="I138" s="23" t="s">
        <v>262</v>
      </c>
      <c r="J138" s="23" t="s">
        <v>262</v>
      </c>
    </row>
    <row r="139" spans="1:10" ht="12" customHeight="1">
      <c r="A139" s="22" t="s">
        <v>407</v>
      </c>
      <c r="B139" s="14">
        <v>320</v>
      </c>
      <c r="C139" s="14" t="s">
        <v>88</v>
      </c>
      <c r="D139" s="14" t="s">
        <v>87</v>
      </c>
      <c r="E139" s="14">
        <v>1800</v>
      </c>
      <c r="F139" s="14" t="s">
        <v>5</v>
      </c>
      <c r="G139" s="23" t="s">
        <v>262</v>
      </c>
      <c r="H139" s="23" t="s">
        <v>262</v>
      </c>
      <c r="I139" s="23" t="s">
        <v>262</v>
      </c>
      <c r="J139" s="23" t="s">
        <v>262</v>
      </c>
    </row>
    <row r="140" spans="1:10" ht="12" customHeight="1">
      <c r="A140" s="22" t="s">
        <v>408</v>
      </c>
      <c r="B140" s="14">
        <v>336</v>
      </c>
      <c r="C140" s="14" t="s">
        <v>199</v>
      </c>
      <c r="D140" s="14" t="s">
        <v>15</v>
      </c>
      <c r="E140" s="14">
        <v>2000</v>
      </c>
      <c r="F140" s="14" t="s">
        <v>5</v>
      </c>
      <c r="G140" s="23" t="s">
        <v>262</v>
      </c>
      <c r="H140" s="23" t="s">
        <v>262</v>
      </c>
      <c r="I140" s="23" t="s">
        <v>262</v>
      </c>
      <c r="J140" s="23" t="s">
        <v>262</v>
      </c>
    </row>
    <row r="141" spans="1:10" ht="12" customHeight="1">
      <c r="A141" s="22" t="s">
        <v>409</v>
      </c>
      <c r="B141" s="14">
        <v>341</v>
      </c>
      <c r="C141" s="14" t="s">
        <v>228</v>
      </c>
      <c r="D141" s="14" t="s">
        <v>30</v>
      </c>
      <c r="E141" s="14">
        <v>1800</v>
      </c>
      <c r="F141" s="14" t="s">
        <v>5</v>
      </c>
      <c r="G141" s="23" t="s">
        <v>262</v>
      </c>
      <c r="H141" s="23" t="s">
        <v>262</v>
      </c>
      <c r="I141" s="23" t="s">
        <v>262</v>
      </c>
      <c r="J141" s="23" t="s">
        <v>262</v>
      </c>
    </row>
    <row r="142" spans="1:10" ht="12" customHeight="1">
      <c r="A142" s="22" t="s">
        <v>410</v>
      </c>
      <c r="B142" s="14">
        <v>418</v>
      </c>
      <c r="C142" s="14" t="s">
        <v>141</v>
      </c>
      <c r="D142" s="14" t="s">
        <v>143</v>
      </c>
      <c r="E142" s="14">
        <v>2300</v>
      </c>
      <c r="F142" s="14" t="s">
        <v>5</v>
      </c>
      <c r="G142" s="23" t="s">
        <v>262</v>
      </c>
      <c r="H142" s="23" t="s">
        <v>262</v>
      </c>
      <c r="I142" s="23" t="s">
        <v>262</v>
      </c>
      <c r="J142" s="23" t="s">
        <v>262</v>
      </c>
    </row>
    <row r="143" spans="1:10" ht="12" customHeight="1">
      <c r="A143" s="22" t="s">
        <v>411</v>
      </c>
      <c r="B143" s="14">
        <v>512</v>
      </c>
      <c r="C143" s="14" t="s">
        <v>56</v>
      </c>
      <c r="D143" s="14" t="s">
        <v>57</v>
      </c>
      <c r="E143" s="14">
        <v>3500</v>
      </c>
      <c r="F143" s="14" t="s">
        <v>5</v>
      </c>
      <c r="G143" s="23" t="s">
        <v>262</v>
      </c>
      <c r="H143" s="23" t="s">
        <v>262</v>
      </c>
      <c r="I143" s="23" t="s">
        <v>262</v>
      </c>
      <c r="J143" s="23" t="s">
        <v>262</v>
      </c>
    </row>
    <row r="144" spans="1:10" ht="12" customHeight="1">
      <c r="A144" s="22" t="s">
        <v>412</v>
      </c>
      <c r="B144" s="14">
        <v>513</v>
      </c>
      <c r="C144" s="14" t="s">
        <v>69</v>
      </c>
      <c r="D144" s="14" t="s">
        <v>70</v>
      </c>
      <c r="E144" s="14">
        <v>2000</v>
      </c>
      <c r="F144" s="14" t="s">
        <v>17</v>
      </c>
      <c r="G144" s="23" t="s">
        <v>262</v>
      </c>
      <c r="H144" s="23" t="s">
        <v>262</v>
      </c>
      <c r="I144" s="23" t="s">
        <v>262</v>
      </c>
      <c r="J144" s="23" t="s">
        <v>262</v>
      </c>
    </row>
    <row r="145" spans="1:10" ht="12" customHeight="1">
      <c r="A145" s="22" t="s">
        <v>413</v>
      </c>
      <c r="B145" s="14">
        <v>714</v>
      </c>
      <c r="C145" s="14" t="s">
        <v>71</v>
      </c>
      <c r="D145" s="14" t="s">
        <v>72</v>
      </c>
      <c r="E145" s="14">
        <v>8000</v>
      </c>
      <c r="F145" s="14" t="s">
        <v>5</v>
      </c>
      <c r="G145" s="23" t="s">
        <v>262</v>
      </c>
      <c r="H145" s="23" t="s">
        <v>262</v>
      </c>
      <c r="I145" s="23" t="s">
        <v>262</v>
      </c>
      <c r="J145" s="23" t="s">
        <v>262</v>
      </c>
    </row>
    <row r="146" spans="1:10" ht="12" customHeight="1">
      <c r="A146" s="22" t="s">
        <v>414</v>
      </c>
      <c r="B146" s="14">
        <v>951</v>
      </c>
      <c r="C146" s="14" t="s">
        <v>131</v>
      </c>
      <c r="D146" s="14" t="s">
        <v>132</v>
      </c>
      <c r="E146" s="14">
        <v>1300</v>
      </c>
      <c r="F146" s="14" t="s">
        <v>5</v>
      </c>
      <c r="G146" s="23" t="s">
        <v>262</v>
      </c>
      <c r="H146" s="23" t="s">
        <v>262</v>
      </c>
      <c r="I146" s="23" t="s">
        <v>262</v>
      </c>
      <c r="J146" s="23" t="s">
        <v>262</v>
      </c>
    </row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</sheetData>
  <mergeCells count="1">
    <mergeCell ref="A2:I3"/>
  </mergeCells>
  <printOptions/>
  <pageMargins left="0.3937007874015748" right="0.03937007874015748" top="0.03937007874015748" bottom="0" header="0.1968503937007874" footer="0.236220472440944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2" sqref="B2:J4"/>
    </sheetView>
  </sheetViews>
  <sheetFormatPr defaultColWidth="9.00390625" defaultRowHeight="12.75"/>
  <cols>
    <col min="3" max="3" width="10.375" style="0" bestFit="1" customWidth="1"/>
    <col min="4" max="4" width="16.75390625" style="0" bestFit="1" customWidth="1"/>
    <col min="5" max="5" width="12.125" style="0" bestFit="1" customWidth="1"/>
  </cols>
  <sheetData>
    <row r="1" spans="1:10" ht="12.75">
      <c r="A1" s="2" t="s">
        <v>264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256</v>
      </c>
      <c r="H1" s="2" t="s">
        <v>257</v>
      </c>
      <c r="I1" s="2" t="s">
        <v>258</v>
      </c>
      <c r="J1" s="3" t="s">
        <v>255</v>
      </c>
    </row>
    <row r="2" spans="1:10" ht="12.75">
      <c r="A2" s="14" t="s">
        <v>265</v>
      </c>
      <c r="B2" s="4">
        <v>950</v>
      </c>
      <c r="C2" s="4" t="s">
        <v>130</v>
      </c>
      <c r="D2" s="4" t="s">
        <v>133</v>
      </c>
      <c r="E2" s="4">
        <v>1300</v>
      </c>
      <c r="F2" s="4" t="s">
        <v>5</v>
      </c>
      <c r="G2" s="10">
        <v>11.66</v>
      </c>
      <c r="H2" s="10">
        <v>11.49</v>
      </c>
      <c r="I2" s="10">
        <v>11.53</v>
      </c>
      <c r="J2" s="10">
        <f>MIN(G2:I2)</f>
        <v>11.49</v>
      </c>
    </row>
    <row r="3" spans="1:10" ht="12.75">
      <c r="A3" s="14" t="s">
        <v>267</v>
      </c>
      <c r="B3" s="4">
        <v>952</v>
      </c>
      <c r="C3" s="4" t="s">
        <v>134</v>
      </c>
      <c r="D3" s="4" t="s">
        <v>135</v>
      </c>
      <c r="E3" s="4">
        <v>1300</v>
      </c>
      <c r="F3" s="4" t="s">
        <v>5</v>
      </c>
      <c r="G3" s="10">
        <v>12.8</v>
      </c>
      <c r="H3" s="10">
        <v>12.74</v>
      </c>
      <c r="I3" s="10">
        <v>12.45</v>
      </c>
      <c r="J3" s="10">
        <f>MIN(G3:I3)</f>
        <v>12.45</v>
      </c>
    </row>
    <row r="4" spans="1:10" ht="12.75">
      <c r="A4" s="14" t="s">
        <v>266</v>
      </c>
      <c r="B4" s="4">
        <v>951</v>
      </c>
      <c r="C4" s="4" t="s">
        <v>131</v>
      </c>
      <c r="D4" s="4" t="s">
        <v>132</v>
      </c>
      <c r="E4" s="4">
        <v>1300</v>
      </c>
      <c r="F4" s="4" t="s">
        <v>5</v>
      </c>
      <c r="G4" s="10" t="s">
        <v>262</v>
      </c>
      <c r="H4" s="10" t="s">
        <v>262</v>
      </c>
      <c r="I4" s="10" t="s">
        <v>262</v>
      </c>
      <c r="J4" s="10" t="s">
        <v>262</v>
      </c>
    </row>
    <row r="5" spans="1:12" ht="12.75">
      <c r="A5" s="1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5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5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5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5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2" sqref="A2"/>
    </sheetView>
  </sheetViews>
  <sheetFormatPr defaultColWidth="9.00390625" defaultRowHeight="12.75"/>
  <cols>
    <col min="1" max="1" width="9.75390625" style="0" customWidth="1"/>
    <col min="2" max="2" width="9.75390625" style="0" bestFit="1" customWidth="1"/>
    <col min="3" max="3" width="22.75390625" style="0" bestFit="1" customWidth="1"/>
    <col min="4" max="4" width="16.75390625" style="0" bestFit="1" customWidth="1"/>
    <col min="5" max="5" width="12.125" style="0" bestFit="1" customWidth="1"/>
    <col min="6" max="6" width="15.25390625" style="0" bestFit="1" customWidth="1"/>
    <col min="7" max="7" width="11.625" style="0" customWidth="1"/>
    <col min="8" max="8" width="10.625" style="0" customWidth="1"/>
  </cols>
  <sheetData>
    <row r="1" spans="1:10" ht="12.75">
      <c r="A1" s="2" t="s">
        <v>264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256</v>
      </c>
      <c r="H1" s="2" t="s">
        <v>257</v>
      </c>
      <c r="I1" s="2" t="s">
        <v>258</v>
      </c>
      <c r="J1" s="3" t="s">
        <v>255</v>
      </c>
    </row>
    <row r="2" spans="1:10" ht="12.75">
      <c r="A2" s="14" t="s">
        <v>265</v>
      </c>
      <c r="B2" s="4">
        <v>118</v>
      </c>
      <c r="C2" s="4" t="s">
        <v>126</v>
      </c>
      <c r="D2" s="4" t="s">
        <v>61</v>
      </c>
      <c r="E2" s="4">
        <v>1400</v>
      </c>
      <c r="F2" s="4" t="s">
        <v>5</v>
      </c>
      <c r="G2" s="10">
        <v>15.64</v>
      </c>
      <c r="H2" s="10">
        <v>15.63</v>
      </c>
      <c r="I2" s="10">
        <v>15.68</v>
      </c>
      <c r="J2" s="10">
        <f aca="true" t="shared" si="0" ref="J2:J16">MIN(G2:I2)</f>
        <v>15.63</v>
      </c>
    </row>
    <row r="3" spans="1:10" ht="12.75">
      <c r="A3" s="14" t="s">
        <v>266</v>
      </c>
      <c r="B3" s="4">
        <v>125</v>
      </c>
      <c r="C3" s="4" t="s">
        <v>231</v>
      </c>
      <c r="D3" s="4" t="s">
        <v>32</v>
      </c>
      <c r="E3" s="4">
        <v>1300</v>
      </c>
      <c r="F3" s="4" t="s">
        <v>5</v>
      </c>
      <c r="G3" s="10">
        <v>16.53</v>
      </c>
      <c r="H3" s="10">
        <v>19.9</v>
      </c>
      <c r="I3" s="10">
        <v>16.1</v>
      </c>
      <c r="J3" s="10">
        <f t="shared" si="0"/>
        <v>16.1</v>
      </c>
    </row>
    <row r="4" spans="1:10" ht="12.75">
      <c r="A4" s="14" t="s">
        <v>267</v>
      </c>
      <c r="B4" s="4">
        <v>120</v>
      </c>
      <c r="C4" s="4" t="s">
        <v>129</v>
      </c>
      <c r="D4" s="4" t="s">
        <v>14</v>
      </c>
      <c r="E4" s="4">
        <v>1300</v>
      </c>
      <c r="F4" s="4" t="s">
        <v>5</v>
      </c>
      <c r="G4" s="10">
        <v>16.86</v>
      </c>
      <c r="H4" s="10">
        <v>16.43</v>
      </c>
      <c r="I4" s="10">
        <v>16.85</v>
      </c>
      <c r="J4" s="10">
        <f t="shared" si="0"/>
        <v>16.43</v>
      </c>
    </row>
    <row r="5" spans="1:10" ht="12.75">
      <c r="A5" s="14" t="s">
        <v>268</v>
      </c>
      <c r="B5" s="4">
        <v>119</v>
      </c>
      <c r="C5" s="4" t="s">
        <v>127</v>
      </c>
      <c r="D5" s="4" t="s">
        <v>128</v>
      </c>
      <c r="E5" s="4">
        <v>1300</v>
      </c>
      <c r="F5" s="4" t="s">
        <v>5</v>
      </c>
      <c r="G5" s="10">
        <v>17.05</v>
      </c>
      <c r="H5" s="10">
        <v>16.87</v>
      </c>
      <c r="I5" s="10">
        <v>16.74</v>
      </c>
      <c r="J5" s="10">
        <f t="shared" si="0"/>
        <v>16.74</v>
      </c>
    </row>
    <row r="6" spans="1:10" ht="12.75">
      <c r="A6" s="14" t="s">
        <v>269</v>
      </c>
      <c r="B6" s="4">
        <v>114</v>
      </c>
      <c r="C6" s="4" t="s">
        <v>76</v>
      </c>
      <c r="D6" s="4" t="s">
        <v>77</v>
      </c>
      <c r="E6" s="4">
        <v>1300</v>
      </c>
      <c r="F6" s="4" t="s">
        <v>5</v>
      </c>
      <c r="G6" s="10">
        <v>17.02</v>
      </c>
      <c r="H6" s="10">
        <v>17.39</v>
      </c>
      <c r="I6" s="10">
        <v>17.25</v>
      </c>
      <c r="J6" s="10">
        <f t="shared" si="0"/>
        <v>17.02</v>
      </c>
    </row>
    <row r="7" spans="1:10" ht="12.75">
      <c r="A7" s="14" t="s">
        <v>270</v>
      </c>
      <c r="B7" s="4">
        <v>122</v>
      </c>
      <c r="C7" s="4" t="s">
        <v>139</v>
      </c>
      <c r="D7" s="4" t="s">
        <v>140</v>
      </c>
      <c r="E7" s="4">
        <v>1300</v>
      </c>
      <c r="F7" s="4" t="s">
        <v>5</v>
      </c>
      <c r="G7" s="10">
        <v>17.14</v>
      </c>
      <c r="H7" s="10">
        <v>17.05</v>
      </c>
      <c r="I7" s="10">
        <v>17.25</v>
      </c>
      <c r="J7" s="10">
        <f t="shared" si="0"/>
        <v>17.05</v>
      </c>
    </row>
    <row r="8" spans="1:10" ht="12.75">
      <c r="A8" s="14" t="s">
        <v>271</v>
      </c>
      <c r="B8" s="4">
        <v>112</v>
      </c>
      <c r="C8" s="4" t="s">
        <v>58</v>
      </c>
      <c r="D8" s="4" t="s">
        <v>21</v>
      </c>
      <c r="E8" s="4">
        <v>1400</v>
      </c>
      <c r="F8" s="4" t="s">
        <v>5</v>
      </c>
      <c r="G8" s="10">
        <v>17.27</v>
      </c>
      <c r="H8" s="10">
        <v>17.33</v>
      </c>
      <c r="I8" s="10">
        <v>17.54</v>
      </c>
      <c r="J8" s="10">
        <f t="shared" si="0"/>
        <v>17.27</v>
      </c>
    </row>
    <row r="9" spans="1:10" ht="12.75">
      <c r="A9" s="14" t="s">
        <v>272</v>
      </c>
      <c r="B9" s="4">
        <v>115</v>
      </c>
      <c r="C9" s="4" t="s">
        <v>112</v>
      </c>
      <c r="D9" s="4" t="s">
        <v>113</v>
      </c>
      <c r="E9" s="4">
        <v>1400</v>
      </c>
      <c r="F9" s="4" t="s">
        <v>5</v>
      </c>
      <c r="G9" s="10">
        <v>17.33</v>
      </c>
      <c r="H9" s="10">
        <v>17.82</v>
      </c>
      <c r="I9" s="10">
        <v>17.58</v>
      </c>
      <c r="J9" s="10">
        <f t="shared" si="0"/>
        <v>17.33</v>
      </c>
    </row>
    <row r="10" spans="1:10" ht="12.75">
      <c r="A10" s="14" t="s">
        <v>273</v>
      </c>
      <c r="B10" s="4">
        <v>113</v>
      </c>
      <c r="C10" s="4" t="s">
        <v>64</v>
      </c>
      <c r="D10" s="4" t="s">
        <v>24</v>
      </c>
      <c r="E10" s="4">
        <v>1300</v>
      </c>
      <c r="F10" s="4" t="s">
        <v>5</v>
      </c>
      <c r="G10" s="10">
        <v>17.44</v>
      </c>
      <c r="H10" s="10">
        <v>18.52</v>
      </c>
      <c r="I10" s="10">
        <v>19.41</v>
      </c>
      <c r="J10" s="10">
        <f t="shared" si="0"/>
        <v>17.44</v>
      </c>
    </row>
    <row r="11" spans="1:10" ht="12.75">
      <c r="A11" s="14" t="s">
        <v>274</v>
      </c>
      <c r="B11" s="4">
        <v>117</v>
      </c>
      <c r="C11" s="4" t="s">
        <v>125</v>
      </c>
      <c r="D11" s="4" t="s">
        <v>62</v>
      </c>
      <c r="E11" s="4">
        <v>1300</v>
      </c>
      <c r="F11" s="4" t="s">
        <v>5</v>
      </c>
      <c r="G11" s="10">
        <v>17.56</v>
      </c>
      <c r="H11" s="10">
        <v>17.84</v>
      </c>
      <c r="I11" s="10">
        <v>17.54</v>
      </c>
      <c r="J11" s="10">
        <f t="shared" si="0"/>
        <v>17.54</v>
      </c>
    </row>
    <row r="12" spans="1:10" ht="12.75">
      <c r="A12" s="14" t="s">
        <v>275</v>
      </c>
      <c r="B12" s="4">
        <v>123</v>
      </c>
      <c r="C12" s="4" t="s">
        <v>203</v>
      </c>
      <c r="D12" s="4" t="s">
        <v>202</v>
      </c>
      <c r="E12" s="4">
        <v>1400</v>
      </c>
      <c r="F12" s="4" t="s">
        <v>5</v>
      </c>
      <c r="G12" s="10">
        <v>17.7</v>
      </c>
      <c r="H12" s="10">
        <v>17.97</v>
      </c>
      <c r="I12" s="10">
        <v>17.73</v>
      </c>
      <c r="J12" s="10">
        <f t="shared" si="0"/>
        <v>17.7</v>
      </c>
    </row>
    <row r="13" spans="1:10" ht="12.75">
      <c r="A13" s="14" t="s">
        <v>276</v>
      </c>
      <c r="B13" s="4">
        <v>116</v>
      </c>
      <c r="C13" s="4" t="s">
        <v>123</v>
      </c>
      <c r="D13" s="4" t="s">
        <v>124</v>
      </c>
      <c r="E13" s="4">
        <v>1300</v>
      </c>
      <c r="F13" s="4" t="s">
        <v>5</v>
      </c>
      <c r="G13" s="10">
        <v>19.95</v>
      </c>
      <c r="H13" s="10">
        <v>17.94</v>
      </c>
      <c r="I13" s="10">
        <v>17.87</v>
      </c>
      <c r="J13" s="10">
        <f t="shared" si="0"/>
        <v>17.87</v>
      </c>
    </row>
    <row r="14" spans="1:10" ht="12.75">
      <c r="A14" s="14" t="s">
        <v>277</v>
      </c>
      <c r="B14" s="4">
        <v>124</v>
      </c>
      <c r="C14" s="4" t="s">
        <v>227</v>
      </c>
      <c r="D14" s="4" t="s">
        <v>12</v>
      </c>
      <c r="E14" s="4">
        <v>1400</v>
      </c>
      <c r="F14" s="4" t="s">
        <v>5</v>
      </c>
      <c r="G14" s="10">
        <v>18.5</v>
      </c>
      <c r="H14" s="10">
        <v>18.36</v>
      </c>
      <c r="I14" s="10">
        <v>18.45</v>
      </c>
      <c r="J14" s="10">
        <f t="shared" si="0"/>
        <v>18.36</v>
      </c>
    </row>
    <row r="15" spans="1:10" ht="12.75">
      <c r="A15" s="14" t="s">
        <v>278</v>
      </c>
      <c r="B15" s="4">
        <v>121</v>
      </c>
      <c r="C15" s="4" t="s">
        <v>136</v>
      </c>
      <c r="D15" s="4" t="s">
        <v>13</v>
      </c>
      <c r="E15" s="4">
        <v>1300</v>
      </c>
      <c r="F15" s="4" t="s">
        <v>5</v>
      </c>
      <c r="G15" s="10">
        <v>19.59</v>
      </c>
      <c r="H15" s="10">
        <v>19.19</v>
      </c>
      <c r="I15" s="10">
        <v>19.21</v>
      </c>
      <c r="J15" s="10">
        <f t="shared" si="0"/>
        <v>19.19</v>
      </c>
    </row>
    <row r="16" spans="1:10" ht="12.75">
      <c r="A16" s="14" t="s">
        <v>279</v>
      </c>
      <c r="B16" s="4">
        <v>126</v>
      </c>
      <c r="C16" s="4" t="s">
        <v>253</v>
      </c>
      <c r="D16" s="4" t="s">
        <v>254</v>
      </c>
      <c r="E16" s="4">
        <v>1200</v>
      </c>
      <c r="F16" s="4" t="s">
        <v>5</v>
      </c>
      <c r="G16" s="10">
        <v>20.03</v>
      </c>
      <c r="H16" s="10">
        <v>20.24</v>
      </c>
      <c r="I16" s="10">
        <v>20.24</v>
      </c>
      <c r="J16" s="10">
        <f t="shared" si="0"/>
        <v>20.03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2" sqref="A2"/>
    </sheetView>
  </sheetViews>
  <sheetFormatPr defaultColWidth="9.00390625" defaultRowHeight="12.75"/>
  <cols>
    <col min="3" max="3" width="14.875" style="0" bestFit="1" customWidth="1"/>
    <col min="4" max="4" width="16.75390625" style="0" bestFit="1" customWidth="1"/>
    <col min="5" max="5" width="12.125" style="0" bestFit="1" customWidth="1"/>
    <col min="6" max="6" width="15.25390625" style="0" bestFit="1" customWidth="1"/>
  </cols>
  <sheetData>
    <row r="1" spans="1:10" ht="12.75">
      <c r="A1" s="2" t="s">
        <v>264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256</v>
      </c>
      <c r="H1" s="2" t="s">
        <v>257</v>
      </c>
      <c r="I1" s="2" t="s">
        <v>258</v>
      </c>
      <c r="J1" s="3" t="s">
        <v>255</v>
      </c>
    </row>
    <row r="2" spans="1:10" ht="12.75">
      <c r="A2" s="14" t="s">
        <v>265</v>
      </c>
      <c r="B2" s="4">
        <v>214</v>
      </c>
      <c r="C2" s="4" t="s">
        <v>111</v>
      </c>
      <c r="D2" s="4" t="s">
        <v>35</v>
      </c>
      <c r="E2" s="4">
        <v>1600</v>
      </c>
      <c r="F2" s="4" t="s">
        <v>5</v>
      </c>
      <c r="G2" s="11">
        <v>15.01</v>
      </c>
      <c r="H2" s="11">
        <v>14.64</v>
      </c>
      <c r="I2" s="11">
        <v>14.48</v>
      </c>
      <c r="J2" s="11">
        <f aca="true" t="shared" si="0" ref="J2:J17">MIN(G2:I2)</f>
        <v>14.48</v>
      </c>
    </row>
    <row r="3" spans="1:10" ht="12.75">
      <c r="A3" s="14" t="s">
        <v>266</v>
      </c>
      <c r="B3" s="4">
        <v>209</v>
      </c>
      <c r="C3" s="4" t="s">
        <v>59</v>
      </c>
      <c r="D3" s="4" t="s">
        <v>62</v>
      </c>
      <c r="E3" s="4">
        <v>1500</v>
      </c>
      <c r="F3" s="4" t="s">
        <v>5</v>
      </c>
      <c r="G3" s="11">
        <v>14.94</v>
      </c>
      <c r="H3" s="11">
        <v>14.82</v>
      </c>
      <c r="I3" s="11">
        <v>14.84</v>
      </c>
      <c r="J3" s="11">
        <f t="shared" si="0"/>
        <v>14.82</v>
      </c>
    </row>
    <row r="4" spans="1:10" ht="12.75">
      <c r="A4" s="14" t="s">
        <v>267</v>
      </c>
      <c r="B4" s="4">
        <v>219</v>
      </c>
      <c r="C4" s="4" t="s">
        <v>170</v>
      </c>
      <c r="D4" s="4" t="s">
        <v>113</v>
      </c>
      <c r="E4" s="4">
        <v>1600</v>
      </c>
      <c r="F4" s="4" t="s">
        <v>5</v>
      </c>
      <c r="G4" s="11">
        <v>15.03</v>
      </c>
      <c r="H4" s="11">
        <v>14.87</v>
      </c>
      <c r="I4" s="11">
        <v>14.87</v>
      </c>
      <c r="J4" s="11">
        <f t="shared" si="0"/>
        <v>14.87</v>
      </c>
    </row>
    <row r="5" spans="1:10" ht="12.75">
      <c r="A5" s="14" t="s">
        <v>268</v>
      </c>
      <c r="B5" s="4">
        <v>206</v>
      </c>
      <c r="C5" s="4" t="s">
        <v>34</v>
      </c>
      <c r="D5" s="4" t="s">
        <v>35</v>
      </c>
      <c r="E5" s="4">
        <v>1600</v>
      </c>
      <c r="F5" s="4" t="s">
        <v>5</v>
      </c>
      <c r="G5" s="11">
        <v>14.91</v>
      </c>
      <c r="H5" s="11">
        <v>15.07</v>
      </c>
      <c r="I5" s="11">
        <v>15</v>
      </c>
      <c r="J5" s="11">
        <f t="shared" si="0"/>
        <v>14.91</v>
      </c>
    </row>
    <row r="6" spans="1:10" ht="12.75">
      <c r="A6" s="14" t="s">
        <v>269</v>
      </c>
      <c r="B6" s="4">
        <v>210</v>
      </c>
      <c r="C6" s="4" t="s">
        <v>63</v>
      </c>
      <c r="D6" s="4" t="s">
        <v>35</v>
      </c>
      <c r="E6" s="4">
        <v>1600</v>
      </c>
      <c r="F6" s="4" t="s">
        <v>5</v>
      </c>
      <c r="G6" s="11">
        <v>15.44</v>
      </c>
      <c r="H6" s="11">
        <v>15.3</v>
      </c>
      <c r="I6" s="11">
        <v>15.09</v>
      </c>
      <c r="J6" s="11">
        <f t="shared" si="0"/>
        <v>15.09</v>
      </c>
    </row>
    <row r="7" spans="1:10" ht="12.75">
      <c r="A7" s="14" t="s">
        <v>270</v>
      </c>
      <c r="B7" s="4">
        <v>215</v>
      </c>
      <c r="C7" s="4" t="s">
        <v>114</v>
      </c>
      <c r="D7" s="4" t="s">
        <v>115</v>
      </c>
      <c r="E7" s="4">
        <v>1600</v>
      </c>
      <c r="F7" s="4" t="s">
        <v>5</v>
      </c>
      <c r="G7" s="11">
        <v>15.13</v>
      </c>
      <c r="H7" s="11">
        <v>15.46</v>
      </c>
      <c r="I7" s="11">
        <v>15.46</v>
      </c>
      <c r="J7" s="11">
        <f t="shared" si="0"/>
        <v>15.13</v>
      </c>
    </row>
    <row r="8" spans="1:10" ht="12.75">
      <c r="A8" s="14" t="s">
        <v>271</v>
      </c>
      <c r="B8" s="4">
        <v>218</v>
      </c>
      <c r="C8" s="4" t="s">
        <v>158</v>
      </c>
      <c r="D8" s="4" t="s">
        <v>11</v>
      </c>
      <c r="E8" s="4">
        <v>1600</v>
      </c>
      <c r="F8" s="4" t="s">
        <v>5</v>
      </c>
      <c r="G8" s="11">
        <v>15.32</v>
      </c>
      <c r="H8" s="11">
        <v>15.51</v>
      </c>
      <c r="I8" s="11">
        <v>15.31</v>
      </c>
      <c r="J8" s="11">
        <f t="shared" si="0"/>
        <v>15.31</v>
      </c>
    </row>
    <row r="9" spans="1:10" ht="12.75">
      <c r="A9" s="14" t="s">
        <v>272</v>
      </c>
      <c r="B9" s="4">
        <v>207</v>
      </c>
      <c r="C9" s="4" t="s">
        <v>55</v>
      </c>
      <c r="D9" s="4" t="s">
        <v>35</v>
      </c>
      <c r="E9" s="4">
        <v>1600</v>
      </c>
      <c r="F9" s="4" t="s">
        <v>5</v>
      </c>
      <c r="G9" s="11">
        <v>16.15</v>
      </c>
      <c r="H9" s="11">
        <v>16.06</v>
      </c>
      <c r="I9" s="11">
        <v>15.95</v>
      </c>
      <c r="J9" s="11">
        <f t="shared" si="0"/>
        <v>15.95</v>
      </c>
    </row>
    <row r="10" spans="1:10" ht="12.75">
      <c r="A10" s="14" t="s">
        <v>273</v>
      </c>
      <c r="B10" s="4">
        <v>212</v>
      </c>
      <c r="C10" s="4" t="s">
        <v>75</v>
      </c>
      <c r="D10" s="4" t="s">
        <v>35</v>
      </c>
      <c r="E10" s="4">
        <v>1600</v>
      </c>
      <c r="F10" s="4" t="s">
        <v>5</v>
      </c>
      <c r="G10" s="11">
        <v>16.12</v>
      </c>
      <c r="H10" s="11">
        <v>16.04</v>
      </c>
      <c r="I10" s="11">
        <v>16.14</v>
      </c>
      <c r="J10" s="11">
        <f t="shared" si="0"/>
        <v>16.04</v>
      </c>
    </row>
    <row r="11" spans="1:10" ht="12.75">
      <c r="A11" s="14" t="s">
        <v>274</v>
      </c>
      <c r="B11" s="4">
        <v>213</v>
      </c>
      <c r="C11" s="4" t="s">
        <v>105</v>
      </c>
      <c r="D11" s="4" t="s">
        <v>106</v>
      </c>
      <c r="E11" s="4">
        <v>1600</v>
      </c>
      <c r="F11" s="4" t="s">
        <v>5</v>
      </c>
      <c r="G11" s="11">
        <v>16.32</v>
      </c>
      <c r="H11" s="11">
        <v>16.45</v>
      </c>
      <c r="I11" s="11">
        <v>16.46</v>
      </c>
      <c r="J11" s="11">
        <f t="shared" si="0"/>
        <v>16.32</v>
      </c>
    </row>
    <row r="12" spans="1:10" ht="12.75">
      <c r="A12" s="14" t="s">
        <v>275</v>
      </c>
      <c r="B12" s="4">
        <v>220</v>
      </c>
      <c r="C12" s="4" t="s">
        <v>292</v>
      </c>
      <c r="D12" s="4" t="s">
        <v>11</v>
      </c>
      <c r="E12" s="4">
        <v>1500</v>
      </c>
      <c r="F12" s="4" t="s">
        <v>5</v>
      </c>
      <c r="G12" s="11">
        <v>17.61</v>
      </c>
      <c r="H12" s="11">
        <v>17.28</v>
      </c>
      <c r="I12" s="11">
        <v>17.28</v>
      </c>
      <c r="J12" s="11">
        <f t="shared" si="0"/>
        <v>17.28</v>
      </c>
    </row>
    <row r="13" spans="1:10" ht="12.75">
      <c r="A13" s="14" t="s">
        <v>276</v>
      </c>
      <c r="B13" s="4">
        <v>216</v>
      </c>
      <c r="C13" s="4" t="s">
        <v>144</v>
      </c>
      <c r="D13" s="4" t="s">
        <v>145</v>
      </c>
      <c r="E13" s="4">
        <v>1600</v>
      </c>
      <c r="F13" s="4" t="s">
        <v>5</v>
      </c>
      <c r="G13" s="11">
        <v>17.85</v>
      </c>
      <c r="H13" s="11">
        <v>17.73</v>
      </c>
      <c r="I13" s="11">
        <v>17.9</v>
      </c>
      <c r="J13" s="11">
        <f t="shared" si="0"/>
        <v>17.73</v>
      </c>
    </row>
    <row r="14" spans="1:10" ht="12.75">
      <c r="A14" s="14" t="s">
        <v>277</v>
      </c>
      <c r="B14" s="4">
        <v>221</v>
      </c>
      <c r="C14" s="4" t="s">
        <v>222</v>
      </c>
      <c r="D14" s="4" t="s">
        <v>23</v>
      </c>
      <c r="E14" s="4">
        <v>1600</v>
      </c>
      <c r="F14" s="4" t="s">
        <v>5</v>
      </c>
      <c r="G14" s="11">
        <v>17.89</v>
      </c>
      <c r="H14" s="11">
        <v>18.04</v>
      </c>
      <c r="I14" s="11">
        <v>17.76</v>
      </c>
      <c r="J14" s="11">
        <f t="shared" si="0"/>
        <v>17.76</v>
      </c>
    </row>
    <row r="15" spans="1:10" ht="12.75">
      <c r="A15" s="14" t="s">
        <v>278</v>
      </c>
      <c r="B15" s="4">
        <v>217</v>
      </c>
      <c r="C15" s="4" t="s">
        <v>149</v>
      </c>
      <c r="D15" s="4" t="s">
        <v>11</v>
      </c>
      <c r="E15" s="4">
        <v>1500</v>
      </c>
      <c r="F15" s="4" t="s">
        <v>5</v>
      </c>
      <c r="G15" s="11">
        <v>18.53</v>
      </c>
      <c r="H15" s="11">
        <v>18.21</v>
      </c>
      <c r="I15" s="11">
        <v>17.82</v>
      </c>
      <c r="J15" s="11">
        <f t="shared" si="0"/>
        <v>17.82</v>
      </c>
    </row>
    <row r="16" spans="1:10" ht="12.75">
      <c r="A16" s="14" t="s">
        <v>279</v>
      </c>
      <c r="B16" s="4">
        <v>222</v>
      </c>
      <c r="C16" s="4" t="s">
        <v>223</v>
      </c>
      <c r="D16" s="4" t="s">
        <v>224</v>
      </c>
      <c r="E16" s="4">
        <v>1600</v>
      </c>
      <c r="F16" s="4" t="s">
        <v>5</v>
      </c>
      <c r="G16" s="11">
        <v>18.83</v>
      </c>
      <c r="H16" s="11">
        <v>18.52</v>
      </c>
      <c r="I16" s="11">
        <v>18.35</v>
      </c>
      <c r="J16" s="11">
        <f t="shared" si="0"/>
        <v>18.35</v>
      </c>
    </row>
    <row r="17" spans="1:10" ht="12.75">
      <c r="A17" s="14" t="s">
        <v>280</v>
      </c>
      <c r="B17" s="4">
        <v>211</v>
      </c>
      <c r="C17" s="4" t="s">
        <v>65</v>
      </c>
      <c r="D17" s="4" t="s">
        <v>66</v>
      </c>
      <c r="E17" s="4">
        <v>1600</v>
      </c>
      <c r="F17" s="4" t="s">
        <v>5</v>
      </c>
      <c r="G17" s="11">
        <v>19.05</v>
      </c>
      <c r="H17" s="11">
        <v>19.02</v>
      </c>
      <c r="I17" s="11">
        <v>19.4</v>
      </c>
      <c r="J17" s="11">
        <f t="shared" si="0"/>
        <v>19.02</v>
      </c>
    </row>
    <row r="18" spans="1:10" ht="12.75">
      <c r="A18" s="14" t="s">
        <v>281</v>
      </c>
      <c r="B18" s="4">
        <v>208</v>
      </c>
      <c r="C18" s="4" t="s">
        <v>60</v>
      </c>
      <c r="D18" s="4" t="s">
        <v>61</v>
      </c>
      <c r="E18" s="4">
        <v>1400</v>
      </c>
      <c r="F18" s="4" t="s">
        <v>5</v>
      </c>
      <c r="G18" s="11" t="s">
        <v>262</v>
      </c>
      <c r="H18" s="11" t="s">
        <v>262</v>
      </c>
      <c r="I18" s="11" t="s">
        <v>262</v>
      </c>
      <c r="J18" s="11" t="s">
        <v>262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2" sqref="A2"/>
    </sheetView>
  </sheetViews>
  <sheetFormatPr defaultColWidth="9.00390625" defaultRowHeight="12.75"/>
  <cols>
    <col min="2" max="2" width="9.75390625" style="0" bestFit="1" customWidth="1"/>
    <col min="3" max="3" width="14.00390625" style="0" bestFit="1" customWidth="1"/>
    <col min="4" max="4" width="16.75390625" style="0" bestFit="1" customWidth="1"/>
    <col min="5" max="5" width="12.125" style="0" bestFit="1" customWidth="1"/>
    <col min="6" max="6" width="15.25390625" style="0" bestFit="1" customWidth="1"/>
    <col min="7" max="7" width="7.00390625" style="0" bestFit="1" customWidth="1"/>
  </cols>
  <sheetData>
    <row r="1" spans="1:10" ht="12.75">
      <c r="A1" s="2" t="s">
        <v>264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256</v>
      </c>
      <c r="H1" s="2" t="s">
        <v>257</v>
      </c>
      <c r="I1" s="2" t="s">
        <v>258</v>
      </c>
      <c r="J1" s="3" t="s">
        <v>255</v>
      </c>
    </row>
    <row r="2" spans="1:10" ht="12.75">
      <c r="A2" s="14" t="s">
        <v>265</v>
      </c>
      <c r="B2" s="4">
        <v>328</v>
      </c>
      <c r="C2" s="4" t="s">
        <v>137</v>
      </c>
      <c r="D2" s="4" t="s">
        <v>15</v>
      </c>
      <c r="E2" s="4">
        <v>2000</v>
      </c>
      <c r="F2" s="4" t="s">
        <v>5</v>
      </c>
      <c r="G2" s="11">
        <v>13.82</v>
      </c>
      <c r="H2" s="11">
        <v>13.81</v>
      </c>
      <c r="I2" s="11">
        <v>13.96</v>
      </c>
      <c r="J2" s="11">
        <f aca="true" t="shared" si="0" ref="J2:J25">MIN(G2:I2)</f>
        <v>13.81</v>
      </c>
    </row>
    <row r="3" spans="1:10" ht="12.75">
      <c r="A3" s="14" t="s">
        <v>266</v>
      </c>
      <c r="B3" s="4">
        <v>342</v>
      </c>
      <c r="C3" s="4" t="s">
        <v>232</v>
      </c>
      <c r="D3" s="4" t="s">
        <v>15</v>
      </c>
      <c r="E3" s="4">
        <v>2000</v>
      </c>
      <c r="F3" s="4" t="s">
        <v>5</v>
      </c>
      <c r="G3" s="11">
        <v>14.06</v>
      </c>
      <c r="H3" s="11">
        <v>14.05</v>
      </c>
      <c r="I3" s="11">
        <v>13.86</v>
      </c>
      <c r="J3" s="11">
        <f t="shared" si="0"/>
        <v>13.86</v>
      </c>
    </row>
    <row r="4" spans="1:10" ht="12.75">
      <c r="A4" s="14" t="s">
        <v>267</v>
      </c>
      <c r="B4" s="4">
        <v>332</v>
      </c>
      <c r="C4" s="4" t="s">
        <v>177</v>
      </c>
      <c r="D4" s="4" t="s">
        <v>15</v>
      </c>
      <c r="E4" s="4">
        <v>2000</v>
      </c>
      <c r="F4" s="4" t="s">
        <v>5</v>
      </c>
      <c r="G4" s="11">
        <v>13.87</v>
      </c>
      <c r="H4" s="11">
        <v>13.97</v>
      </c>
      <c r="I4" s="11">
        <v>14.06</v>
      </c>
      <c r="J4" s="11">
        <f t="shared" si="0"/>
        <v>13.87</v>
      </c>
    </row>
    <row r="5" spans="1:10" ht="12.75">
      <c r="A5" s="14" t="s">
        <v>268</v>
      </c>
      <c r="B5" s="4">
        <v>324</v>
      </c>
      <c r="C5" s="4" t="s">
        <v>109</v>
      </c>
      <c r="D5" s="4" t="s">
        <v>110</v>
      </c>
      <c r="E5" s="4">
        <v>2000</v>
      </c>
      <c r="F5" s="4" t="s">
        <v>5</v>
      </c>
      <c r="G5" s="11">
        <v>14.49</v>
      </c>
      <c r="H5" s="11">
        <v>13.98</v>
      </c>
      <c r="I5" s="11">
        <v>14.01</v>
      </c>
      <c r="J5" s="11">
        <f t="shared" si="0"/>
        <v>13.98</v>
      </c>
    </row>
    <row r="6" spans="1:10" ht="12.75">
      <c r="A6" s="14" t="s">
        <v>269</v>
      </c>
      <c r="B6" s="4">
        <v>335</v>
      </c>
      <c r="C6" s="4" t="s">
        <v>197</v>
      </c>
      <c r="D6" s="4" t="s">
        <v>198</v>
      </c>
      <c r="E6" s="4">
        <v>1800</v>
      </c>
      <c r="F6" s="4" t="s">
        <v>5</v>
      </c>
      <c r="G6" s="11">
        <v>14.5</v>
      </c>
      <c r="H6" s="11">
        <v>14.65</v>
      </c>
      <c r="I6" s="11">
        <v>14.58</v>
      </c>
      <c r="J6" s="11">
        <f t="shared" si="0"/>
        <v>14.5</v>
      </c>
    </row>
    <row r="7" spans="1:10" ht="12.75">
      <c r="A7" s="14" t="s">
        <v>270</v>
      </c>
      <c r="B7" s="4">
        <v>338</v>
      </c>
      <c r="C7" s="4" t="s">
        <v>206</v>
      </c>
      <c r="D7" s="4" t="s">
        <v>207</v>
      </c>
      <c r="E7" s="4">
        <v>2000</v>
      </c>
      <c r="F7" s="4" t="s">
        <v>5</v>
      </c>
      <c r="G7" s="11">
        <v>14.95</v>
      </c>
      <c r="H7" s="11">
        <v>14.5</v>
      </c>
      <c r="I7" s="11">
        <v>14.63</v>
      </c>
      <c r="J7" s="11">
        <f t="shared" si="0"/>
        <v>14.5</v>
      </c>
    </row>
    <row r="8" spans="1:10" ht="12.75">
      <c r="A8" s="14" t="s">
        <v>271</v>
      </c>
      <c r="B8" s="4">
        <v>334</v>
      </c>
      <c r="C8" s="4" t="s">
        <v>196</v>
      </c>
      <c r="D8" s="4" t="s">
        <v>233</v>
      </c>
      <c r="E8" s="4">
        <v>2000</v>
      </c>
      <c r="F8" s="4" t="s">
        <v>5</v>
      </c>
      <c r="G8" s="11">
        <v>14.63</v>
      </c>
      <c r="H8" s="11">
        <v>14.87</v>
      </c>
      <c r="I8" s="11">
        <v>14.53</v>
      </c>
      <c r="J8" s="11">
        <f t="shared" si="0"/>
        <v>14.53</v>
      </c>
    </row>
    <row r="9" spans="1:10" ht="12.75">
      <c r="A9" s="14" t="s">
        <v>272</v>
      </c>
      <c r="B9" s="4">
        <v>326</v>
      </c>
      <c r="C9" s="4" t="s">
        <v>118</v>
      </c>
      <c r="D9" s="4" t="s">
        <v>110</v>
      </c>
      <c r="E9" s="4">
        <v>2000</v>
      </c>
      <c r="F9" s="4" t="s">
        <v>5</v>
      </c>
      <c r="G9" s="11">
        <v>15.39</v>
      </c>
      <c r="H9" s="11">
        <v>17.24</v>
      </c>
      <c r="I9" s="11">
        <v>15.06</v>
      </c>
      <c r="J9" s="11">
        <f t="shared" si="0"/>
        <v>15.06</v>
      </c>
    </row>
    <row r="10" spans="1:10" ht="12.75">
      <c r="A10" s="14" t="s">
        <v>273</v>
      </c>
      <c r="B10" s="4">
        <v>319</v>
      </c>
      <c r="C10" s="4" t="s">
        <v>86</v>
      </c>
      <c r="D10" s="4" t="s">
        <v>87</v>
      </c>
      <c r="E10" s="4">
        <v>1800</v>
      </c>
      <c r="F10" s="4" t="s">
        <v>5</v>
      </c>
      <c r="G10" s="11">
        <v>15.61</v>
      </c>
      <c r="H10" s="11">
        <v>15.55</v>
      </c>
      <c r="I10" s="11">
        <v>15.5</v>
      </c>
      <c r="J10" s="11">
        <f t="shared" si="0"/>
        <v>15.5</v>
      </c>
    </row>
    <row r="11" spans="1:10" ht="12.75">
      <c r="A11" s="14" t="s">
        <v>274</v>
      </c>
      <c r="B11" s="4">
        <v>322</v>
      </c>
      <c r="C11" s="4" t="s">
        <v>98</v>
      </c>
      <c r="D11" s="4" t="s">
        <v>99</v>
      </c>
      <c r="E11" s="4">
        <v>2000</v>
      </c>
      <c r="F11" s="4" t="s">
        <v>5</v>
      </c>
      <c r="G11" s="11">
        <v>15.95</v>
      </c>
      <c r="H11" s="11">
        <v>15.83</v>
      </c>
      <c r="I11" s="11">
        <v>15.95</v>
      </c>
      <c r="J11" s="11">
        <f t="shared" si="0"/>
        <v>15.83</v>
      </c>
    </row>
    <row r="12" spans="1:10" ht="12.75">
      <c r="A12" s="14" t="s">
        <v>275</v>
      </c>
      <c r="B12" s="4">
        <v>327</v>
      </c>
      <c r="C12" s="4" t="s">
        <v>119</v>
      </c>
      <c r="D12" s="4" t="s">
        <v>120</v>
      </c>
      <c r="E12" s="4">
        <v>2000</v>
      </c>
      <c r="F12" s="4" t="s">
        <v>5</v>
      </c>
      <c r="G12" s="11">
        <v>15.9</v>
      </c>
      <c r="H12" s="11">
        <v>16.53</v>
      </c>
      <c r="I12" s="11">
        <v>15.93</v>
      </c>
      <c r="J12" s="11">
        <f t="shared" si="0"/>
        <v>15.9</v>
      </c>
    </row>
    <row r="13" spans="1:10" ht="12.75">
      <c r="A13" s="14" t="s">
        <v>276</v>
      </c>
      <c r="B13" s="4">
        <v>340</v>
      </c>
      <c r="C13" s="4" t="s">
        <v>218</v>
      </c>
      <c r="D13" s="4" t="s">
        <v>219</v>
      </c>
      <c r="E13" s="4">
        <v>2000</v>
      </c>
      <c r="F13" s="4" t="s">
        <v>5</v>
      </c>
      <c r="G13" s="11">
        <v>16.33</v>
      </c>
      <c r="H13" s="11">
        <v>16.07</v>
      </c>
      <c r="I13" s="11">
        <v>15.95</v>
      </c>
      <c r="J13" s="11">
        <f t="shared" si="0"/>
        <v>15.95</v>
      </c>
    </row>
    <row r="14" spans="1:10" ht="12.75">
      <c r="A14" s="14" t="s">
        <v>277</v>
      </c>
      <c r="B14" s="4">
        <v>339</v>
      </c>
      <c r="C14" s="4" t="s">
        <v>216</v>
      </c>
      <c r="D14" s="4" t="s">
        <v>217</v>
      </c>
      <c r="E14" s="4">
        <v>1800</v>
      </c>
      <c r="F14" s="4" t="s">
        <v>5</v>
      </c>
      <c r="G14" s="11">
        <v>16.31</v>
      </c>
      <c r="H14" s="11">
        <v>16.01</v>
      </c>
      <c r="I14" s="11">
        <v>16</v>
      </c>
      <c r="J14" s="11">
        <f t="shared" si="0"/>
        <v>16</v>
      </c>
    </row>
    <row r="15" spans="1:10" ht="12.75">
      <c r="A15" s="14" t="s">
        <v>278</v>
      </c>
      <c r="B15" s="4">
        <v>323</v>
      </c>
      <c r="C15" s="4" t="s">
        <v>107</v>
      </c>
      <c r="D15" s="4" t="s">
        <v>108</v>
      </c>
      <c r="E15" s="4">
        <v>1800</v>
      </c>
      <c r="F15" s="4" t="s">
        <v>5</v>
      </c>
      <c r="G15" s="11">
        <v>16.16</v>
      </c>
      <c r="H15" s="11">
        <v>16.36</v>
      </c>
      <c r="I15" s="11">
        <v>16.32</v>
      </c>
      <c r="J15" s="11">
        <f t="shared" si="0"/>
        <v>16.16</v>
      </c>
    </row>
    <row r="16" spans="1:10" ht="12.75">
      <c r="A16" s="14" t="s">
        <v>279</v>
      </c>
      <c r="B16" s="4">
        <v>329</v>
      </c>
      <c r="C16" s="4" t="s">
        <v>146</v>
      </c>
      <c r="D16" s="4" t="s">
        <v>39</v>
      </c>
      <c r="E16" s="4">
        <v>2000</v>
      </c>
      <c r="F16" s="4" t="s">
        <v>5</v>
      </c>
      <c r="G16" s="11">
        <v>16.53</v>
      </c>
      <c r="H16" s="11">
        <v>16.23</v>
      </c>
      <c r="I16" s="11">
        <v>16.79</v>
      </c>
      <c r="J16" s="11">
        <f t="shared" si="0"/>
        <v>16.23</v>
      </c>
    </row>
    <row r="17" spans="1:10" ht="12.75">
      <c r="A17" s="14" t="s">
        <v>280</v>
      </c>
      <c r="B17" s="4">
        <v>316</v>
      </c>
      <c r="C17" s="4" t="s">
        <v>40</v>
      </c>
      <c r="D17" s="4" t="s">
        <v>27</v>
      </c>
      <c r="E17" s="4">
        <v>1700</v>
      </c>
      <c r="F17" s="4" t="s">
        <v>5</v>
      </c>
      <c r="G17" s="11">
        <v>16.83</v>
      </c>
      <c r="H17" s="11">
        <v>16.36</v>
      </c>
      <c r="I17" s="11">
        <v>16.39</v>
      </c>
      <c r="J17" s="11">
        <f t="shared" si="0"/>
        <v>16.36</v>
      </c>
    </row>
    <row r="18" spans="1:10" ht="12.75">
      <c r="A18" s="14" t="s">
        <v>281</v>
      </c>
      <c r="B18" s="4">
        <v>318</v>
      </c>
      <c r="C18" s="4" t="s">
        <v>80</v>
      </c>
      <c r="D18" s="4" t="s">
        <v>81</v>
      </c>
      <c r="E18" s="4">
        <v>2000</v>
      </c>
      <c r="F18" s="4" t="s">
        <v>5</v>
      </c>
      <c r="G18" s="11">
        <v>16.57</v>
      </c>
      <c r="H18" s="11">
        <v>16.39</v>
      </c>
      <c r="I18" s="11">
        <v>16.47</v>
      </c>
      <c r="J18" s="11">
        <f t="shared" si="0"/>
        <v>16.39</v>
      </c>
    </row>
    <row r="19" spans="1:10" ht="12.75">
      <c r="A19" s="14" t="s">
        <v>282</v>
      </c>
      <c r="B19" s="4">
        <v>325</v>
      </c>
      <c r="C19" s="4" t="s">
        <v>116</v>
      </c>
      <c r="D19" s="4" t="s">
        <v>117</v>
      </c>
      <c r="E19" s="4">
        <v>2000</v>
      </c>
      <c r="F19" s="4" t="s">
        <v>5</v>
      </c>
      <c r="G19" s="11">
        <v>16.44</v>
      </c>
      <c r="H19" s="11">
        <v>16.39</v>
      </c>
      <c r="I19" s="11">
        <v>16.63</v>
      </c>
      <c r="J19" s="11">
        <f t="shared" si="0"/>
        <v>16.39</v>
      </c>
    </row>
    <row r="20" spans="1:10" ht="12.75">
      <c r="A20" s="14" t="s">
        <v>283</v>
      </c>
      <c r="B20" s="4">
        <v>321</v>
      </c>
      <c r="C20" s="4" t="s">
        <v>89</v>
      </c>
      <c r="D20" s="4" t="s">
        <v>18</v>
      </c>
      <c r="E20" s="4">
        <v>1900</v>
      </c>
      <c r="F20" s="4" t="s">
        <v>5</v>
      </c>
      <c r="G20" s="11">
        <v>16.43</v>
      </c>
      <c r="H20" s="11">
        <v>16.43</v>
      </c>
      <c r="I20" s="11">
        <v>17.54</v>
      </c>
      <c r="J20" s="11">
        <f t="shared" si="0"/>
        <v>16.43</v>
      </c>
    </row>
    <row r="21" spans="1:10" ht="12.75">
      <c r="A21" s="14" t="s">
        <v>284</v>
      </c>
      <c r="B21" s="4">
        <v>333</v>
      </c>
      <c r="C21" s="4" t="s">
        <v>191</v>
      </c>
      <c r="D21" s="4" t="s">
        <v>192</v>
      </c>
      <c r="E21" s="4">
        <v>1800</v>
      </c>
      <c r="F21" s="4" t="s">
        <v>5</v>
      </c>
      <c r="G21" s="11">
        <v>17.49</v>
      </c>
      <c r="H21" s="11">
        <v>16.69</v>
      </c>
      <c r="I21" s="11">
        <v>16.83</v>
      </c>
      <c r="J21" s="11">
        <f t="shared" si="0"/>
        <v>16.69</v>
      </c>
    </row>
    <row r="22" spans="1:10" ht="12.75">
      <c r="A22" s="14" t="s">
        <v>285</v>
      </c>
      <c r="B22" s="4">
        <v>337</v>
      </c>
      <c r="C22" s="4" t="s">
        <v>200</v>
      </c>
      <c r="D22" s="4" t="s">
        <v>201</v>
      </c>
      <c r="E22" s="4">
        <v>2000</v>
      </c>
      <c r="F22" s="4" t="s">
        <v>5</v>
      </c>
      <c r="G22" s="11">
        <v>17.59</v>
      </c>
      <c r="H22" s="11">
        <v>17.24</v>
      </c>
      <c r="I22" s="11">
        <v>17.16</v>
      </c>
      <c r="J22" s="11">
        <f t="shared" si="0"/>
        <v>17.16</v>
      </c>
    </row>
    <row r="23" spans="1:10" ht="12.75">
      <c r="A23" s="14" t="s">
        <v>286</v>
      </c>
      <c r="B23" s="4">
        <v>330</v>
      </c>
      <c r="C23" s="4" t="s">
        <v>162</v>
      </c>
      <c r="D23" s="4" t="s">
        <v>163</v>
      </c>
      <c r="E23" s="4">
        <v>1800</v>
      </c>
      <c r="F23" s="4" t="s">
        <v>5</v>
      </c>
      <c r="G23" s="11">
        <v>17.77</v>
      </c>
      <c r="H23" s="11">
        <v>17.42</v>
      </c>
      <c r="I23" s="11">
        <v>17.32</v>
      </c>
      <c r="J23" s="11">
        <f t="shared" si="0"/>
        <v>17.32</v>
      </c>
    </row>
    <row r="24" spans="1:10" ht="12.75">
      <c r="A24" s="14" t="s">
        <v>287</v>
      </c>
      <c r="B24" s="4">
        <v>317</v>
      </c>
      <c r="C24" s="4" t="s">
        <v>78</v>
      </c>
      <c r="D24" s="4" t="s">
        <v>163</v>
      </c>
      <c r="E24" s="4">
        <v>1800</v>
      </c>
      <c r="F24" s="4" t="s">
        <v>5</v>
      </c>
      <c r="G24" s="11">
        <v>17.51</v>
      </c>
      <c r="H24" s="11">
        <v>17.51</v>
      </c>
      <c r="I24" s="11">
        <v>17.58</v>
      </c>
      <c r="J24" s="11">
        <f t="shared" si="0"/>
        <v>17.51</v>
      </c>
    </row>
    <row r="25" spans="1:10" ht="12.75">
      <c r="A25" s="14" t="s">
        <v>288</v>
      </c>
      <c r="B25" s="4">
        <v>331</v>
      </c>
      <c r="C25" s="4" t="s">
        <v>173</v>
      </c>
      <c r="D25" s="4" t="s">
        <v>18</v>
      </c>
      <c r="E25" s="4">
        <v>1900</v>
      </c>
      <c r="F25" s="4" t="s">
        <v>5</v>
      </c>
      <c r="G25" s="11">
        <v>17.51</v>
      </c>
      <c r="H25" s="11">
        <v>18.29</v>
      </c>
      <c r="I25" s="11">
        <v>17.69</v>
      </c>
      <c r="J25" s="11">
        <f t="shared" si="0"/>
        <v>17.51</v>
      </c>
    </row>
    <row r="26" spans="1:10" ht="12.75">
      <c r="A26" s="14" t="s">
        <v>289</v>
      </c>
      <c r="B26" s="4">
        <v>320</v>
      </c>
      <c r="C26" s="4" t="s">
        <v>88</v>
      </c>
      <c r="D26" s="4" t="s">
        <v>87</v>
      </c>
      <c r="E26" s="4">
        <v>1800</v>
      </c>
      <c r="F26" s="4" t="s">
        <v>5</v>
      </c>
      <c r="G26" s="11" t="s">
        <v>262</v>
      </c>
      <c r="H26" s="11" t="s">
        <v>262</v>
      </c>
      <c r="I26" s="11" t="s">
        <v>262</v>
      </c>
      <c r="J26" s="11" t="s">
        <v>262</v>
      </c>
    </row>
    <row r="27" spans="1:10" ht="12.75">
      <c r="A27" s="14" t="s">
        <v>290</v>
      </c>
      <c r="B27" s="4">
        <v>336</v>
      </c>
      <c r="C27" s="4" t="s">
        <v>199</v>
      </c>
      <c r="D27" s="4" t="s">
        <v>15</v>
      </c>
      <c r="E27" s="4">
        <v>2000</v>
      </c>
      <c r="F27" s="4" t="s">
        <v>5</v>
      </c>
      <c r="G27" s="11" t="s">
        <v>262</v>
      </c>
      <c r="H27" s="11" t="s">
        <v>262</v>
      </c>
      <c r="I27" s="11" t="s">
        <v>262</v>
      </c>
      <c r="J27" s="11" t="s">
        <v>262</v>
      </c>
    </row>
    <row r="28" spans="1:10" ht="12.75">
      <c r="A28" s="14" t="s">
        <v>291</v>
      </c>
      <c r="B28" s="4">
        <v>341</v>
      </c>
      <c r="C28" s="4" t="s">
        <v>228</v>
      </c>
      <c r="D28" s="4" t="s">
        <v>30</v>
      </c>
      <c r="E28" s="4">
        <v>1800</v>
      </c>
      <c r="F28" s="4" t="s">
        <v>5</v>
      </c>
      <c r="G28" s="11" t="s">
        <v>262</v>
      </c>
      <c r="H28" s="11" t="s">
        <v>262</v>
      </c>
      <c r="I28" s="11" t="s">
        <v>262</v>
      </c>
      <c r="J28" s="11" t="s">
        <v>262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C1">
      <selection activeCell="C2" sqref="C2"/>
    </sheetView>
  </sheetViews>
  <sheetFormatPr defaultColWidth="9.00390625" defaultRowHeight="12.75"/>
  <cols>
    <col min="2" max="2" width="9.75390625" style="0" bestFit="1" customWidth="1"/>
    <col min="3" max="3" width="16.00390625" style="0" bestFit="1" customWidth="1"/>
    <col min="4" max="4" width="16.75390625" style="0" bestFit="1" customWidth="1"/>
    <col min="5" max="5" width="12.125" style="0" bestFit="1" customWidth="1"/>
    <col min="6" max="6" width="15.25390625" style="0" bestFit="1" customWidth="1"/>
  </cols>
  <sheetData>
    <row r="1" spans="1:10" ht="12.75">
      <c r="A1" s="2" t="s">
        <v>264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256</v>
      </c>
      <c r="H1" s="2" t="s">
        <v>257</v>
      </c>
      <c r="I1" s="2" t="s">
        <v>258</v>
      </c>
      <c r="J1" s="3" t="s">
        <v>255</v>
      </c>
    </row>
    <row r="2" spans="1:10" ht="12.75">
      <c r="A2" s="14" t="s">
        <v>265</v>
      </c>
      <c r="B2" s="4">
        <v>422</v>
      </c>
      <c r="C2" s="4" t="s">
        <v>195</v>
      </c>
      <c r="D2" s="4" t="s">
        <v>244</v>
      </c>
      <c r="E2" s="4">
        <v>2200</v>
      </c>
      <c r="F2" s="4" t="s">
        <v>5</v>
      </c>
      <c r="G2" s="11">
        <v>14.55</v>
      </c>
      <c r="H2" s="11">
        <v>16.63</v>
      </c>
      <c r="I2" s="11">
        <v>14.46</v>
      </c>
      <c r="J2" s="11">
        <f aca="true" t="shared" si="0" ref="J2:J11">MIN(G2:I2)</f>
        <v>14.46</v>
      </c>
    </row>
    <row r="3" spans="1:10" ht="12.75">
      <c r="A3" s="14" t="s">
        <v>266</v>
      </c>
      <c r="B3" s="4">
        <v>420</v>
      </c>
      <c r="C3" s="4" t="s">
        <v>164</v>
      </c>
      <c r="D3" s="4" t="s">
        <v>165</v>
      </c>
      <c r="E3" s="4">
        <v>2500</v>
      </c>
      <c r="F3" s="4" t="s">
        <v>5</v>
      </c>
      <c r="G3" s="11">
        <v>14.92</v>
      </c>
      <c r="H3" s="11">
        <v>15.33</v>
      </c>
      <c r="I3" s="11">
        <v>15.15</v>
      </c>
      <c r="J3" s="11">
        <f t="shared" si="0"/>
        <v>14.92</v>
      </c>
    </row>
    <row r="4" spans="1:10" ht="12.75">
      <c r="A4" s="14" t="s">
        <v>267</v>
      </c>
      <c r="B4" s="4">
        <v>423</v>
      </c>
      <c r="C4" s="4" t="s">
        <v>242</v>
      </c>
      <c r="D4" s="4" t="s">
        <v>243</v>
      </c>
      <c r="E4" s="4">
        <v>2200</v>
      </c>
      <c r="F4" s="4" t="s">
        <v>5</v>
      </c>
      <c r="G4" s="11">
        <v>15.11</v>
      </c>
      <c r="H4" s="11">
        <v>15.15</v>
      </c>
      <c r="I4" s="11">
        <v>15.01</v>
      </c>
      <c r="J4" s="11">
        <f t="shared" si="0"/>
        <v>15.01</v>
      </c>
    </row>
    <row r="5" spans="1:10" ht="12.75">
      <c r="A5" s="14" t="s">
        <v>268</v>
      </c>
      <c r="B5" s="4">
        <v>421</v>
      </c>
      <c r="C5" s="4" t="s">
        <v>186</v>
      </c>
      <c r="D5" s="4" t="s">
        <v>117</v>
      </c>
      <c r="E5" s="4">
        <v>2200</v>
      </c>
      <c r="F5" s="4" t="s">
        <v>5</v>
      </c>
      <c r="G5" s="11">
        <v>15.15</v>
      </c>
      <c r="H5" s="11">
        <v>15.05</v>
      </c>
      <c r="I5" s="11">
        <v>15.25</v>
      </c>
      <c r="J5" s="11">
        <f t="shared" si="0"/>
        <v>15.05</v>
      </c>
    </row>
    <row r="6" spans="1:10" ht="12.75">
      <c r="A6" s="14" t="s">
        <v>269</v>
      </c>
      <c r="B6" s="4">
        <v>416</v>
      </c>
      <c r="C6" s="4" t="s">
        <v>97</v>
      </c>
      <c r="D6" s="4" t="s">
        <v>102</v>
      </c>
      <c r="E6" s="4">
        <v>2500</v>
      </c>
      <c r="F6" s="4" t="s">
        <v>5</v>
      </c>
      <c r="G6" s="11">
        <v>15.49</v>
      </c>
      <c r="H6" s="11">
        <v>15.28</v>
      </c>
      <c r="I6" s="11">
        <v>15.52</v>
      </c>
      <c r="J6" s="11">
        <f t="shared" si="0"/>
        <v>15.28</v>
      </c>
    </row>
    <row r="7" spans="1:10" ht="12.75">
      <c r="A7" s="14" t="s">
        <v>270</v>
      </c>
      <c r="B7" s="4">
        <v>415</v>
      </c>
      <c r="C7" s="4" t="s">
        <v>93</v>
      </c>
      <c r="D7" s="4" t="s">
        <v>94</v>
      </c>
      <c r="E7" s="4">
        <v>1400</v>
      </c>
      <c r="F7" s="4" t="s">
        <v>17</v>
      </c>
      <c r="G7" s="11">
        <v>15.54</v>
      </c>
      <c r="H7" s="11">
        <v>15.35</v>
      </c>
      <c r="I7" s="11">
        <v>15.33</v>
      </c>
      <c r="J7" s="11">
        <f t="shared" si="0"/>
        <v>15.33</v>
      </c>
    </row>
    <row r="8" spans="1:10" ht="12.75">
      <c r="A8" s="14" t="s">
        <v>271</v>
      </c>
      <c r="B8" s="4">
        <v>419</v>
      </c>
      <c r="C8" s="4" t="s">
        <v>293</v>
      </c>
      <c r="D8" s="4" t="s">
        <v>94</v>
      </c>
      <c r="E8" s="4">
        <v>1400</v>
      </c>
      <c r="F8" s="4" t="s">
        <v>17</v>
      </c>
      <c r="G8" s="11">
        <v>16.33</v>
      </c>
      <c r="H8" s="11">
        <v>16.06</v>
      </c>
      <c r="I8" s="11">
        <v>16.07</v>
      </c>
      <c r="J8" s="11">
        <f t="shared" si="0"/>
        <v>16.06</v>
      </c>
    </row>
    <row r="9" spans="1:10" ht="12.75">
      <c r="A9" s="14" t="s">
        <v>272</v>
      </c>
      <c r="B9" s="4">
        <v>413</v>
      </c>
      <c r="C9" s="4" t="s">
        <v>43</v>
      </c>
      <c r="D9" s="4" t="s">
        <v>44</v>
      </c>
      <c r="E9" s="4">
        <v>2300</v>
      </c>
      <c r="F9" s="4" t="s">
        <v>5</v>
      </c>
      <c r="G9" s="11">
        <v>16.28</v>
      </c>
      <c r="H9" s="11">
        <v>16.3</v>
      </c>
      <c r="I9" s="11">
        <v>16.15</v>
      </c>
      <c r="J9" s="11">
        <f t="shared" si="0"/>
        <v>16.15</v>
      </c>
    </row>
    <row r="10" spans="1:10" ht="12.75">
      <c r="A10" s="14" t="s">
        <v>273</v>
      </c>
      <c r="B10" s="4">
        <v>417</v>
      </c>
      <c r="C10" s="4" t="s">
        <v>100</v>
      </c>
      <c r="D10" s="4" t="s">
        <v>101</v>
      </c>
      <c r="E10" s="4">
        <v>2300</v>
      </c>
      <c r="F10" s="4" t="s">
        <v>5</v>
      </c>
      <c r="G10" s="11">
        <v>16.86</v>
      </c>
      <c r="H10" s="11">
        <v>16.78</v>
      </c>
      <c r="I10" s="11">
        <v>16.87</v>
      </c>
      <c r="J10" s="11">
        <f t="shared" si="0"/>
        <v>16.78</v>
      </c>
    </row>
    <row r="11" spans="1:10" ht="12.75">
      <c r="A11" s="14" t="s">
        <v>274</v>
      </c>
      <c r="B11" s="4">
        <v>414</v>
      </c>
      <c r="C11" s="4" t="s">
        <v>82</v>
      </c>
      <c r="D11" s="4" t="s">
        <v>19</v>
      </c>
      <c r="E11" s="4">
        <v>1300</v>
      </c>
      <c r="F11" s="4" t="s">
        <v>17</v>
      </c>
      <c r="G11" s="11">
        <v>16.86</v>
      </c>
      <c r="H11" s="11">
        <v>17</v>
      </c>
      <c r="I11" s="11">
        <v>17.01</v>
      </c>
      <c r="J11" s="11">
        <f t="shared" si="0"/>
        <v>16.86</v>
      </c>
    </row>
    <row r="12" spans="1:10" ht="12.75">
      <c r="A12" s="14" t="s">
        <v>275</v>
      </c>
      <c r="B12" s="4">
        <v>418</v>
      </c>
      <c r="C12" s="4" t="s">
        <v>141</v>
      </c>
      <c r="D12" s="4" t="s">
        <v>143</v>
      </c>
      <c r="E12" s="4">
        <v>2300</v>
      </c>
      <c r="F12" s="4" t="s">
        <v>5</v>
      </c>
      <c r="G12" s="11" t="s">
        <v>262</v>
      </c>
      <c r="H12" s="11" t="s">
        <v>262</v>
      </c>
      <c r="I12" s="11" t="s">
        <v>262</v>
      </c>
      <c r="J12" s="11" t="s">
        <v>262</v>
      </c>
    </row>
    <row r="13" ht="12.75">
      <c r="A13" s="15"/>
    </row>
    <row r="14" ht="12.75">
      <c r="A14" s="15"/>
    </row>
    <row r="15" ht="12.75">
      <c r="A15" s="15"/>
    </row>
    <row r="16" ht="12.75">
      <c r="A16" s="15"/>
    </row>
    <row r="17" ht="12.75">
      <c r="A17" s="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2" sqref="A2"/>
    </sheetView>
  </sheetViews>
  <sheetFormatPr defaultColWidth="9.00390625" defaultRowHeight="12.75"/>
  <cols>
    <col min="3" max="3" width="12.125" style="0" bestFit="1" customWidth="1"/>
    <col min="4" max="4" width="16.75390625" style="0" bestFit="1" customWidth="1"/>
    <col min="5" max="5" width="12.125" style="0" bestFit="1" customWidth="1"/>
    <col min="6" max="6" width="15.25390625" style="0" bestFit="1" customWidth="1"/>
  </cols>
  <sheetData>
    <row r="1" spans="1:10" ht="12.75">
      <c r="A1" s="2" t="s">
        <v>264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256</v>
      </c>
      <c r="H1" s="2" t="s">
        <v>257</v>
      </c>
      <c r="I1" s="2" t="s">
        <v>258</v>
      </c>
      <c r="J1" s="3" t="s">
        <v>255</v>
      </c>
    </row>
    <row r="2" spans="1:10" ht="12.75">
      <c r="A2" s="14" t="s">
        <v>265</v>
      </c>
      <c r="B2" s="4">
        <v>453</v>
      </c>
      <c r="C2" s="4" t="s">
        <v>79</v>
      </c>
      <c r="D2" s="4" t="s">
        <v>10</v>
      </c>
      <c r="E2" s="4">
        <v>3000</v>
      </c>
      <c r="F2" s="4" t="s">
        <v>5</v>
      </c>
      <c r="G2" s="11">
        <v>13.83</v>
      </c>
      <c r="H2" s="11">
        <v>13.85</v>
      </c>
      <c r="I2" s="11">
        <v>13.91</v>
      </c>
      <c r="J2" s="11">
        <f aca="true" t="shared" si="0" ref="J2:J12">MIN(G2:I2)</f>
        <v>13.83</v>
      </c>
    </row>
    <row r="3" spans="1:10" ht="12.75">
      <c r="A3" s="14" t="s">
        <v>266</v>
      </c>
      <c r="B3" s="4">
        <v>454</v>
      </c>
      <c r="C3" s="4" t="s">
        <v>7</v>
      </c>
      <c r="D3" s="4" t="s">
        <v>6</v>
      </c>
      <c r="E3" s="4">
        <v>3000</v>
      </c>
      <c r="F3" s="4" t="s">
        <v>5</v>
      </c>
      <c r="G3" s="11">
        <v>14.21</v>
      </c>
      <c r="H3" s="11">
        <v>14.33</v>
      </c>
      <c r="I3" s="11">
        <v>14</v>
      </c>
      <c r="J3" s="11">
        <f t="shared" si="0"/>
        <v>14</v>
      </c>
    </row>
    <row r="4" spans="1:10" ht="12.75">
      <c r="A4" s="14" t="s">
        <v>267</v>
      </c>
      <c r="B4" s="4">
        <v>458</v>
      </c>
      <c r="C4" s="4" t="s">
        <v>235</v>
      </c>
      <c r="D4" s="4" t="s">
        <v>220</v>
      </c>
      <c r="E4" s="4">
        <v>3000</v>
      </c>
      <c r="F4" s="4" t="s">
        <v>5</v>
      </c>
      <c r="G4" s="11">
        <v>14.16</v>
      </c>
      <c r="H4" s="11">
        <v>14.46</v>
      </c>
      <c r="I4" s="11">
        <v>14.3</v>
      </c>
      <c r="J4" s="11">
        <f t="shared" si="0"/>
        <v>14.16</v>
      </c>
    </row>
    <row r="5" spans="1:10" ht="12.75">
      <c r="A5" s="14" t="s">
        <v>268</v>
      </c>
      <c r="B5" s="4">
        <v>457</v>
      </c>
      <c r="C5" s="4" t="s">
        <v>229</v>
      </c>
      <c r="D5" s="4" t="s">
        <v>230</v>
      </c>
      <c r="E5" s="4">
        <v>3000</v>
      </c>
      <c r="F5" s="4" t="s">
        <v>5</v>
      </c>
      <c r="G5" s="11">
        <v>14.6</v>
      </c>
      <c r="H5" s="11">
        <v>14.55</v>
      </c>
      <c r="I5" s="11">
        <v>14.32</v>
      </c>
      <c r="J5" s="11">
        <f t="shared" si="0"/>
        <v>14.32</v>
      </c>
    </row>
    <row r="6" spans="1:10" ht="12.75">
      <c r="A6" s="14" t="s">
        <v>269</v>
      </c>
      <c r="B6" s="5">
        <v>450</v>
      </c>
      <c r="C6" s="6" t="s">
        <v>41</v>
      </c>
      <c r="D6" s="6" t="s">
        <v>42</v>
      </c>
      <c r="E6" s="5">
        <v>2900</v>
      </c>
      <c r="F6" s="7" t="s">
        <v>5</v>
      </c>
      <c r="G6" s="12">
        <v>14.6</v>
      </c>
      <c r="H6" s="12">
        <v>14.41</v>
      </c>
      <c r="I6" s="11">
        <v>14.48</v>
      </c>
      <c r="J6" s="11">
        <f t="shared" si="0"/>
        <v>14.41</v>
      </c>
    </row>
    <row r="7" spans="1:10" ht="12.75">
      <c r="A7" s="14" t="s">
        <v>270</v>
      </c>
      <c r="B7" s="4">
        <v>459</v>
      </c>
      <c r="C7" s="4" t="s">
        <v>251</v>
      </c>
      <c r="D7" s="4" t="s">
        <v>252</v>
      </c>
      <c r="E7" s="4">
        <v>2900</v>
      </c>
      <c r="F7" s="4" t="s">
        <v>5</v>
      </c>
      <c r="G7" s="11">
        <v>14.8</v>
      </c>
      <c r="H7" s="11">
        <v>14.71</v>
      </c>
      <c r="I7" s="11">
        <v>14.69</v>
      </c>
      <c r="J7" s="11">
        <f t="shared" si="0"/>
        <v>14.69</v>
      </c>
    </row>
    <row r="8" spans="1:10" ht="12.75">
      <c r="A8" s="14" t="s">
        <v>271</v>
      </c>
      <c r="B8" s="4">
        <v>456</v>
      </c>
      <c r="C8" s="4" t="s">
        <v>193</v>
      </c>
      <c r="D8" s="4" t="s">
        <v>194</v>
      </c>
      <c r="E8" s="4">
        <v>2800</v>
      </c>
      <c r="F8" s="4" t="s">
        <v>5</v>
      </c>
      <c r="G8" s="11">
        <v>15.15</v>
      </c>
      <c r="H8" s="11">
        <v>14.9</v>
      </c>
      <c r="I8" s="11">
        <v>14.94</v>
      </c>
      <c r="J8" s="11">
        <f t="shared" si="0"/>
        <v>14.9</v>
      </c>
    </row>
    <row r="9" spans="1:10" ht="12.75">
      <c r="A9" s="14" t="s">
        <v>272</v>
      </c>
      <c r="B9" s="4">
        <v>452</v>
      </c>
      <c r="C9" s="4" t="s">
        <v>73</v>
      </c>
      <c r="D9" s="4" t="s">
        <v>74</v>
      </c>
      <c r="E9" s="4">
        <v>1600</v>
      </c>
      <c r="F9" s="4" t="s">
        <v>17</v>
      </c>
      <c r="G9" s="11">
        <v>15.12</v>
      </c>
      <c r="H9" s="11">
        <v>15.25</v>
      </c>
      <c r="I9" s="11">
        <v>14.96</v>
      </c>
      <c r="J9" s="11">
        <f t="shared" si="0"/>
        <v>14.96</v>
      </c>
    </row>
    <row r="10" spans="1:10" ht="12.75">
      <c r="A10" s="14" t="s">
        <v>273</v>
      </c>
      <c r="B10" s="4">
        <v>451</v>
      </c>
      <c r="C10" s="4" t="s">
        <v>50</v>
      </c>
      <c r="D10" s="4" t="s">
        <v>51</v>
      </c>
      <c r="E10" s="4">
        <v>2800</v>
      </c>
      <c r="F10" s="4" t="s">
        <v>5</v>
      </c>
      <c r="G10" s="11">
        <v>15.72</v>
      </c>
      <c r="H10" s="11">
        <v>15.03</v>
      </c>
      <c r="I10" s="11">
        <v>14.98</v>
      </c>
      <c r="J10" s="11">
        <f t="shared" si="0"/>
        <v>14.98</v>
      </c>
    </row>
    <row r="11" spans="1:10" ht="12.75">
      <c r="A11" s="14" t="s">
        <v>274</v>
      </c>
      <c r="B11" s="4">
        <v>460</v>
      </c>
      <c r="C11" s="4" t="s">
        <v>259</v>
      </c>
      <c r="D11" s="4" t="s">
        <v>260</v>
      </c>
      <c r="E11" s="4">
        <v>2700</v>
      </c>
      <c r="F11" s="4" t="s">
        <v>5</v>
      </c>
      <c r="G11" s="11">
        <v>15.51</v>
      </c>
      <c r="H11" s="11">
        <v>15.12</v>
      </c>
      <c r="I11" s="11">
        <v>15.05</v>
      </c>
      <c r="J11" s="11">
        <f t="shared" si="0"/>
        <v>15.05</v>
      </c>
    </row>
    <row r="12" spans="1:10" ht="12.75">
      <c r="A12" s="14" t="s">
        <v>275</v>
      </c>
      <c r="B12" s="4">
        <v>455</v>
      </c>
      <c r="C12" s="4" t="s">
        <v>160</v>
      </c>
      <c r="D12" s="4" t="s">
        <v>161</v>
      </c>
      <c r="E12" s="4">
        <v>1600</v>
      </c>
      <c r="F12" s="4" t="s">
        <v>17</v>
      </c>
      <c r="G12" s="11">
        <v>15.88</v>
      </c>
      <c r="H12" s="11">
        <v>15.88</v>
      </c>
      <c r="I12" s="11">
        <v>15.74</v>
      </c>
      <c r="J12" s="11">
        <f t="shared" si="0"/>
        <v>15.74</v>
      </c>
    </row>
    <row r="13" ht="12.75">
      <c r="A13" s="15"/>
    </row>
    <row r="14" ht="12.75">
      <c r="A14" s="15"/>
    </row>
    <row r="15" ht="12.75">
      <c r="A15" s="15"/>
    </row>
    <row r="16" ht="12.75">
      <c r="A16" s="1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3" max="3" width="16.375" style="0" bestFit="1" customWidth="1"/>
    <col min="4" max="4" width="19.75390625" style="0" bestFit="1" customWidth="1"/>
    <col min="5" max="5" width="12.125" style="0" bestFit="1" customWidth="1"/>
    <col min="6" max="6" width="15.25390625" style="0" bestFit="1" customWidth="1"/>
  </cols>
  <sheetData>
    <row r="1" spans="1:10" ht="12.75">
      <c r="A1" s="2" t="s">
        <v>264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256</v>
      </c>
      <c r="H1" s="2" t="s">
        <v>257</v>
      </c>
      <c r="I1" s="2" t="s">
        <v>258</v>
      </c>
      <c r="J1" s="3" t="s">
        <v>255</v>
      </c>
    </row>
    <row r="2" spans="1:10" ht="12.75">
      <c r="A2" s="14" t="s">
        <v>265</v>
      </c>
      <c r="B2" s="4">
        <v>530</v>
      </c>
      <c r="C2" s="4" t="s">
        <v>59</v>
      </c>
      <c r="D2" s="4" t="s">
        <v>241</v>
      </c>
      <c r="E2" s="4">
        <v>2000</v>
      </c>
      <c r="F2" s="4" t="s">
        <v>17</v>
      </c>
      <c r="G2" s="10">
        <v>13.06</v>
      </c>
      <c r="H2" s="10">
        <v>12.99</v>
      </c>
      <c r="I2" s="10">
        <v>12.7</v>
      </c>
      <c r="J2" s="10">
        <f aca="true" t="shared" si="0" ref="J2:J21">MIN(G2:I2)</f>
        <v>12.7</v>
      </c>
    </row>
    <row r="3" spans="1:10" ht="12.75">
      <c r="A3" s="14" t="s">
        <v>266</v>
      </c>
      <c r="B3" s="4">
        <v>527</v>
      </c>
      <c r="C3" s="4" t="s">
        <v>225</v>
      </c>
      <c r="D3" s="4" t="s">
        <v>205</v>
      </c>
      <c r="E3" s="4">
        <v>3200</v>
      </c>
      <c r="F3" s="4" t="s">
        <v>5</v>
      </c>
      <c r="G3" s="10">
        <v>13.47</v>
      </c>
      <c r="H3" s="10">
        <v>13.19</v>
      </c>
      <c r="I3" s="10">
        <v>13.26</v>
      </c>
      <c r="J3" s="10">
        <f t="shared" si="0"/>
        <v>13.19</v>
      </c>
    </row>
    <row r="4" spans="1:10" ht="12.75">
      <c r="A4" s="14" t="s">
        <v>267</v>
      </c>
      <c r="B4" s="4">
        <v>528</v>
      </c>
      <c r="C4" s="4" t="s">
        <v>236</v>
      </c>
      <c r="D4" s="4" t="s">
        <v>237</v>
      </c>
      <c r="E4" s="4">
        <v>2000</v>
      </c>
      <c r="F4" s="4" t="s">
        <v>17</v>
      </c>
      <c r="G4" s="10">
        <v>33.56</v>
      </c>
      <c r="H4" s="10">
        <v>13.38</v>
      </c>
      <c r="I4" s="10">
        <v>13.3</v>
      </c>
      <c r="J4" s="10">
        <f t="shared" si="0"/>
        <v>13.3</v>
      </c>
    </row>
    <row r="5" spans="1:10" ht="12.75">
      <c r="A5" s="14" t="s">
        <v>268</v>
      </c>
      <c r="B5" s="4">
        <v>515</v>
      </c>
      <c r="C5" s="4" t="s">
        <v>90</v>
      </c>
      <c r="D5" s="4" t="s">
        <v>16</v>
      </c>
      <c r="E5" s="4">
        <v>2000</v>
      </c>
      <c r="F5" s="4" t="s">
        <v>17</v>
      </c>
      <c r="G5" s="10">
        <v>13.96</v>
      </c>
      <c r="H5" s="10">
        <v>13.63</v>
      </c>
      <c r="I5" s="10">
        <v>13.5</v>
      </c>
      <c r="J5" s="10">
        <f t="shared" si="0"/>
        <v>13.5</v>
      </c>
    </row>
    <row r="6" spans="1:10" ht="12.75">
      <c r="A6" s="14" t="s">
        <v>269</v>
      </c>
      <c r="B6" s="4">
        <v>520</v>
      </c>
      <c r="C6" s="4" t="s">
        <v>178</v>
      </c>
      <c r="D6" s="4" t="s">
        <v>179</v>
      </c>
      <c r="E6" s="4">
        <v>1300</v>
      </c>
      <c r="F6" s="4" t="s">
        <v>180</v>
      </c>
      <c r="G6" s="10">
        <v>13.62</v>
      </c>
      <c r="H6" s="10">
        <v>13.73</v>
      </c>
      <c r="I6" s="10">
        <v>13.57</v>
      </c>
      <c r="J6" s="10">
        <f t="shared" si="0"/>
        <v>13.57</v>
      </c>
    </row>
    <row r="7" spans="1:10" ht="12.75">
      <c r="A7" s="14" t="s">
        <v>270</v>
      </c>
      <c r="B7" s="4">
        <v>525</v>
      </c>
      <c r="C7" s="4" t="s">
        <v>208</v>
      </c>
      <c r="D7" s="4" t="s">
        <v>209</v>
      </c>
      <c r="E7" s="4">
        <v>3200</v>
      </c>
      <c r="F7" s="4" t="s">
        <v>5</v>
      </c>
      <c r="G7" s="10">
        <v>13.74</v>
      </c>
      <c r="H7" s="10">
        <v>13.66</v>
      </c>
      <c r="I7" s="10">
        <v>13.7</v>
      </c>
      <c r="J7" s="10">
        <f t="shared" si="0"/>
        <v>13.66</v>
      </c>
    </row>
    <row r="8" spans="1:10" ht="12.75">
      <c r="A8" s="14" t="s">
        <v>271</v>
      </c>
      <c r="B8" s="4">
        <v>526</v>
      </c>
      <c r="C8" s="4" t="s">
        <v>221</v>
      </c>
      <c r="D8" s="4" t="s">
        <v>220</v>
      </c>
      <c r="E8" s="4">
        <v>3200</v>
      </c>
      <c r="F8" s="4" t="s">
        <v>5</v>
      </c>
      <c r="G8" s="10">
        <v>13.83</v>
      </c>
      <c r="H8" s="10">
        <v>13.68</v>
      </c>
      <c r="I8" s="10">
        <v>13.8</v>
      </c>
      <c r="J8" s="10">
        <f t="shared" si="0"/>
        <v>13.68</v>
      </c>
    </row>
    <row r="9" spans="1:10" ht="12.75">
      <c r="A9" s="14" t="s">
        <v>272</v>
      </c>
      <c r="B9" s="4">
        <v>524</v>
      </c>
      <c r="C9" s="4" t="s">
        <v>204</v>
      </c>
      <c r="D9" s="4" t="s">
        <v>205</v>
      </c>
      <c r="E9" s="4">
        <v>3200</v>
      </c>
      <c r="F9" s="4" t="s">
        <v>5</v>
      </c>
      <c r="G9" s="10">
        <v>13.77</v>
      </c>
      <c r="H9" s="10">
        <v>13.85</v>
      </c>
      <c r="I9" s="10">
        <v>14.09</v>
      </c>
      <c r="J9" s="10">
        <f t="shared" si="0"/>
        <v>13.77</v>
      </c>
    </row>
    <row r="10" spans="1:10" ht="12.75">
      <c r="A10" s="14" t="s">
        <v>273</v>
      </c>
      <c r="B10" s="4">
        <v>519</v>
      </c>
      <c r="C10" s="4" t="s">
        <v>174</v>
      </c>
      <c r="D10" s="4" t="s">
        <v>16</v>
      </c>
      <c r="E10" s="4">
        <v>2000</v>
      </c>
      <c r="F10" s="4" t="s">
        <v>17</v>
      </c>
      <c r="G10" s="10">
        <v>13.95</v>
      </c>
      <c r="H10" s="10">
        <v>13.85</v>
      </c>
      <c r="I10" s="10">
        <v>13.91</v>
      </c>
      <c r="J10" s="10">
        <f t="shared" si="0"/>
        <v>13.85</v>
      </c>
    </row>
    <row r="11" spans="1:10" ht="12.75">
      <c r="A11" s="14" t="s">
        <v>274</v>
      </c>
      <c r="B11" s="4">
        <v>531</v>
      </c>
      <c r="C11" s="4" t="s">
        <v>29</v>
      </c>
      <c r="D11" s="4" t="s">
        <v>247</v>
      </c>
      <c r="E11" s="4">
        <v>2000</v>
      </c>
      <c r="F11" s="4" t="s">
        <v>17</v>
      </c>
      <c r="G11" s="10">
        <v>14.2</v>
      </c>
      <c r="H11" s="10">
        <v>14.03</v>
      </c>
      <c r="I11" s="10">
        <v>13.92</v>
      </c>
      <c r="J11" s="10">
        <f t="shared" si="0"/>
        <v>13.92</v>
      </c>
    </row>
    <row r="12" spans="1:10" ht="12.75">
      <c r="A12" s="14" t="s">
        <v>275</v>
      </c>
      <c r="B12" s="4">
        <v>521</v>
      </c>
      <c r="C12" s="4" t="s">
        <v>181</v>
      </c>
      <c r="D12" s="4" t="s">
        <v>182</v>
      </c>
      <c r="E12" s="4">
        <v>1800</v>
      </c>
      <c r="F12" s="4" t="s">
        <v>17</v>
      </c>
      <c r="G12" s="10">
        <v>14.6</v>
      </c>
      <c r="H12" s="10">
        <v>14.63</v>
      </c>
      <c r="I12" s="10">
        <v>14.49</v>
      </c>
      <c r="J12" s="10">
        <f t="shared" si="0"/>
        <v>14.49</v>
      </c>
    </row>
    <row r="13" spans="1:10" ht="12.75">
      <c r="A13" s="14" t="s">
        <v>276</v>
      </c>
      <c r="B13" s="4">
        <v>516</v>
      </c>
      <c r="C13" s="4" t="s">
        <v>121</v>
      </c>
      <c r="D13" s="4" t="s">
        <v>122</v>
      </c>
      <c r="E13" s="4">
        <v>1800</v>
      </c>
      <c r="F13" s="4" t="s">
        <v>22</v>
      </c>
      <c r="G13" s="10">
        <v>15.83</v>
      </c>
      <c r="H13" s="10">
        <v>15.1</v>
      </c>
      <c r="I13" s="10">
        <v>15</v>
      </c>
      <c r="J13" s="10">
        <f t="shared" si="0"/>
        <v>15</v>
      </c>
    </row>
    <row r="14" spans="1:10" ht="12.75">
      <c r="A14" s="14" t="s">
        <v>277</v>
      </c>
      <c r="B14" s="4">
        <v>514</v>
      </c>
      <c r="C14" s="4" t="s">
        <v>83</v>
      </c>
      <c r="D14" s="4" t="s">
        <v>84</v>
      </c>
      <c r="E14" s="4">
        <v>2000</v>
      </c>
      <c r="F14" s="4" t="s">
        <v>17</v>
      </c>
      <c r="G14" s="10">
        <v>15.71</v>
      </c>
      <c r="H14" s="10">
        <v>15.34</v>
      </c>
      <c r="I14" s="10">
        <v>15.77</v>
      </c>
      <c r="J14" s="10">
        <f t="shared" si="0"/>
        <v>15.34</v>
      </c>
    </row>
    <row r="15" spans="1:10" ht="12.75">
      <c r="A15" s="14" t="s">
        <v>278</v>
      </c>
      <c r="B15" s="4">
        <v>518</v>
      </c>
      <c r="C15" s="4" t="s">
        <v>168</v>
      </c>
      <c r="D15" s="4" t="s">
        <v>169</v>
      </c>
      <c r="E15" s="4">
        <v>2000</v>
      </c>
      <c r="F15" s="4" t="s">
        <v>17</v>
      </c>
      <c r="G15" s="10">
        <v>15.66</v>
      </c>
      <c r="H15" s="10">
        <v>17.02</v>
      </c>
      <c r="I15" s="10">
        <v>15.36</v>
      </c>
      <c r="J15" s="10">
        <f t="shared" si="0"/>
        <v>15.36</v>
      </c>
    </row>
    <row r="16" spans="1:10" ht="12.75">
      <c r="A16" s="14" t="s">
        <v>279</v>
      </c>
      <c r="B16" s="4">
        <v>523</v>
      </c>
      <c r="C16" s="4" t="s">
        <v>190</v>
      </c>
      <c r="D16" s="4" t="s">
        <v>25</v>
      </c>
      <c r="E16" s="4">
        <v>1800</v>
      </c>
      <c r="F16" s="4" t="s">
        <v>17</v>
      </c>
      <c r="G16" s="10">
        <v>15.5</v>
      </c>
      <c r="H16" s="10">
        <v>15.55</v>
      </c>
      <c r="I16" s="10">
        <v>16.15</v>
      </c>
      <c r="J16" s="10">
        <f t="shared" si="0"/>
        <v>15.5</v>
      </c>
    </row>
    <row r="17" spans="1:10" ht="12.75">
      <c r="A17" s="14" t="s">
        <v>280</v>
      </c>
      <c r="B17" s="4">
        <v>522</v>
      </c>
      <c r="C17" s="4" t="s">
        <v>183</v>
      </c>
      <c r="D17" s="4" t="s">
        <v>184</v>
      </c>
      <c r="E17" s="4">
        <v>1800</v>
      </c>
      <c r="F17" s="4" t="s">
        <v>17</v>
      </c>
      <c r="G17" s="10">
        <v>17.52</v>
      </c>
      <c r="H17" s="10">
        <v>15.51</v>
      </c>
      <c r="I17" s="10">
        <v>15.53</v>
      </c>
      <c r="J17" s="10">
        <f t="shared" si="0"/>
        <v>15.51</v>
      </c>
    </row>
    <row r="18" spans="1:10" ht="12.75">
      <c r="A18" s="14" t="s">
        <v>281</v>
      </c>
      <c r="B18" s="4">
        <v>511</v>
      </c>
      <c r="C18" s="4" t="s">
        <v>38</v>
      </c>
      <c r="D18" s="4" t="s">
        <v>39</v>
      </c>
      <c r="E18" s="4">
        <v>2000</v>
      </c>
      <c r="F18" s="4" t="s">
        <v>17</v>
      </c>
      <c r="G18" s="10">
        <v>15.75</v>
      </c>
      <c r="H18" s="10">
        <v>15.76</v>
      </c>
      <c r="I18" s="10">
        <v>15.76</v>
      </c>
      <c r="J18" s="10">
        <f t="shared" si="0"/>
        <v>15.75</v>
      </c>
    </row>
    <row r="19" spans="1:10" ht="12.75">
      <c r="A19" s="14" t="s">
        <v>282</v>
      </c>
      <c r="B19" s="4">
        <v>510</v>
      </c>
      <c r="C19" s="4" t="s">
        <v>36</v>
      </c>
      <c r="D19" s="4" t="s">
        <v>37</v>
      </c>
      <c r="E19" s="4">
        <v>2000</v>
      </c>
      <c r="F19" s="4" t="s">
        <v>17</v>
      </c>
      <c r="G19" s="10">
        <v>16.14</v>
      </c>
      <c r="H19" s="10">
        <v>16.2</v>
      </c>
      <c r="I19" s="10">
        <v>15.78</v>
      </c>
      <c r="J19" s="10">
        <f t="shared" si="0"/>
        <v>15.78</v>
      </c>
    </row>
    <row r="20" spans="1:10" ht="12.75">
      <c r="A20" s="14" t="s">
        <v>283</v>
      </c>
      <c r="B20" s="4">
        <v>517</v>
      </c>
      <c r="C20" s="4" t="s">
        <v>166</v>
      </c>
      <c r="D20" s="4" t="s">
        <v>167</v>
      </c>
      <c r="E20" s="4">
        <v>1800</v>
      </c>
      <c r="F20" s="4" t="s">
        <v>22</v>
      </c>
      <c r="G20" s="10">
        <v>16.94</v>
      </c>
      <c r="H20" s="10">
        <v>16.77</v>
      </c>
      <c r="I20" s="10">
        <v>16.87</v>
      </c>
      <c r="J20" s="10">
        <f t="shared" si="0"/>
        <v>16.77</v>
      </c>
    </row>
    <row r="21" spans="1:10" ht="12.75">
      <c r="A21" s="14" t="s">
        <v>284</v>
      </c>
      <c r="B21" s="4">
        <v>529</v>
      </c>
      <c r="C21" s="4" t="s">
        <v>238</v>
      </c>
      <c r="D21" s="4" t="s">
        <v>240</v>
      </c>
      <c r="E21" s="4">
        <v>3500</v>
      </c>
      <c r="F21" s="4" t="s">
        <v>5</v>
      </c>
      <c r="G21" s="10">
        <v>19.22</v>
      </c>
      <c r="H21" s="10">
        <v>18.98</v>
      </c>
      <c r="I21" s="10">
        <v>18.82</v>
      </c>
      <c r="J21" s="10">
        <f t="shared" si="0"/>
        <v>18.82</v>
      </c>
    </row>
    <row r="22" spans="1:10" ht="12.75">
      <c r="A22" s="14" t="s">
        <v>285</v>
      </c>
      <c r="B22" s="4">
        <v>512</v>
      </c>
      <c r="C22" s="4" t="s">
        <v>56</v>
      </c>
      <c r="D22" s="4" t="s">
        <v>57</v>
      </c>
      <c r="E22" s="4">
        <v>3500</v>
      </c>
      <c r="F22" s="4" t="s">
        <v>5</v>
      </c>
      <c r="G22" s="10" t="s">
        <v>262</v>
      </c>
      <c r="H22" s="10" t="s">
        <v>262</v>
      </c>
      <c r="I22" s="10" t="s">
        <v>262</v>
      </c>
      <c r="J22" s="10" t="s">
        <v>262</v>
      </c>
    </row>
    <row r="23" spans="1:10" ht="12.75">
      <c r="A23" s="14" t="s">
        <v>286</v>
      </c>
      <c r="B23" s="4">
        <v>513</v>
      </c>
      <c r="C23" s="4" t="s">
        <v>69</v>
      </c>
      <c r="D23" s="4" t="s">
        <v>70</v>
      </c>
      <c r="E23" s="4">
        <v>2000</v>
      </c>
      <c r="F23" s="4" t="s">
        <v>17</v>
      </c>
      <c r="G23" s="10" t="s">
        <v>262</v>
      </c>
      <c r="H23" s="10" t="s">
        <v>262</v>
      </c>
      <c r="I23" s="10" t="s">
        <v>262</v>
      </c>
      <c r="J23" s="10" t="s">
        <v>262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2" sqref="A2"/>
    </sheetView>
  </sheetViews>
  <sheetFormatPr defaultColWidth="9.00390625" defaultRowHeight="12.75"/>
  <cols>
    <col min="3" max="3" width="17.375" style="0" bestFit="1" customWidth="1"/>
    <col min="4" max="4" width="16.75390625" style="0" bestFit="1" customWidth="1"/>
    <col min="6" max="6" width="15.25390625" style="0" bestFit="1" customWidth="1"/>
  </cols>
  <sheetData>
    <row r="1" spans="1:10" ht="12.75">
      <c r="A1" s="2" t="s">
        <v>264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256</v>
      </c>
      <c r="H1" s="2" t="s">
        <v>257</v>
      </c>
      <c r="I1" s="2" t="s">
        <v>258</v>
      </c>
      <c r="J1" s="3" t="s">
        <v>255</v>
      </c>
    </row>
    <row r="2" spans="1:10" ht="12.75">
      <c r="A2" s="14" t="s">
        <v>265</v>
      </c>
      <c r="B2" s="4">
        <v>717</v>
      </c>
      <c r="C2" s="4" t="s">
        <v>210</v>
      </c>
      <c r="D2" s="4" t="s">
        <v>211</v>
      </c>
      <c r="E2" s="4">
        <v>4000</v>
      </c>
      <c r="F2" s="4" t="s">
        <v>22</v>
      </c>
      <c r="G2" s="10">
        <v>12.21</v>
      </c>
      <c r="H2" s="10">
        <v>11.65</v>
      </c>
      <c r="I2" s="10">
        <v>12.06</v>
      </c>
      <c r="J2" s="10">
        <f aca="true" t="shared" si="0" ref="J2:J9">MIN(G2:I2)</f>
        <v>11.65</v>
      </c>
    </row>
    <row r="3" spans="1:10" ht="12.75">
      <c r="A3" s="14" t="s">
        <v>266</v>
      </c>
      <c r="B3" s="4">
        <v>711</v>
      </c>
      <c r="C3" s="4" t="s">
        <v>45</v>
      </c>
      <c r="D3" s="4" t="s">
        <v>26</v>
      </c>
      <c r="E3" s="4">
        <v>3000</v>
      </c>
      <c r="F3" s="4" t="s">
        <v>8</v>
      </c>
      <c r="G3" s="10">
        <v>11.8</v>
      </c>
      <c r="H3" s="10">
        <v>11.75</v>
      </c>
      <c r="I3" s="10">
        <v>12.65</v>
      </c>
      <c r="J3" s="10">
        <f t="shared" si="0"/>
        <v>11.75</v>
      </c>
    </row>
    <row r="4" spans="1:10" ht="12.75">
      <c r="A4" s="14" t="s">
        <v>267</v>
      </c>
      <c r="B4" s="4">
        <v>716</v>
      </c>
      <c r="C4" s="4" t="s">
        <v>103</v>
      </c>
      <c r="D4" s="4" t="s">
        <v>104</v>
      </c>
      <c r="E4" s="4">
        <v>2600</v>
      </c>
      <c r="F4" s="4" t="s">
        <v>54</v>
      </c>
      <c r="G4" s="10">
        <v>12.44</v>
      </c>
      <c r="H4" s="10">
        <v>12.66</v>
      </c>
      <c r="I4" s="10">
        <v>12.87</v>
      </c>
      <c r="J4" s="10">
        <f t="shared" si="0"/>
        <v>12.44</v>
      </c>
    </row>
    <row r="5" spans="1:10" ht="12.75">
      <c r="A5" s="14" t="s">
        <v>268</v>
      </c>
      <c r="B5" s="4">
        <v>715</v>
      </c>
      <c r="C5" s="4" t="s">
        <v>85</v>
      </c>
      <c r="D5" s="4" t="s">
        <v>49</v>
      </c>
      <c r="E5" s="4">
        <v>2800</v>
      </c>
      <c r="F5" s="4" t="s">
        <v>17</v>
      </c>
      <c r="G5" s="10">
        <v>13.03</v>
      </c>
      <c r="H5" s="10">
        <v>12.81</v>
      </c>
      <c r="I5" s="10">
        <v>12.81</v>
      </c>
      <c r="J5" s="10">
        <f t="shared" si="0"/>
        <v>12.81</v>
      </c>
    </row>
    <row r="6" spans="1:10" ht="12.75">
      <c r="A6" s="14" t="s">
        <v>269</v>
      </c>
      <c r="B6" s="4">
        <v>712</v>
      </c>
      <c r="C6" s="4" t="s">
        <v>46</v>
      </c>
      <c r="D6" s="4" t="s">
        <v>47</v>
      </c>
      <c r="E6" s="4">
        <v>2800</v>
      </c>
      <c r="F6" s="4" t="s">
        <v>20</v>
      </c>
      <c r="G6" s="10">
        <v>12.87</v>
      </c>
      <c r="H6" s="10">
        <v>13.09</v>
      </c>
      <c r="I6" s="10" t="s">
        <v>262</v>
      </c>
      <c r="J6" s="10">
        <f t="shared" si="0"/>
        <v>12.87</v>
      </c>
    </row>
    <row r="7" spans="1:10" ht="12.75">
      <c r="A7" s="14" t="s">
        <v>270</v>
      </c>
      <c r="B7" s="4">
        <v>719</v>
      </c>
      <c r="C7" s="4" t="s">
        <v>216</v>
      </c>
      <c r="D7" s="4" t="s">
        <v>53</v>
      </c>
      <c r="E7" s="4">
        <v>3000</v>
      </c>
      <c r="F7" s="4" t="s">
        <v>234</v>
      </c>
      <c r="G7" s="10">
        <v>13.51</v>
      </c>
      <c r="H7" s="10">
        <v>16.09</v>
      </c>
      <c r="I7" s="10">
        <v>15.25</v>
      </c>
      <c r="J7" s="10">
        <f t="shared" si="0"/>
        <v>13.51</v>
      </c>
    </row>
    <row r="8" spans="1:10" ht="12.75">
      <c r="A8" s="14" t="s">
        <v>271</v>
      </c>
      <c r="B8" s="4">
        <v>718</v>
      </c>
      <c r="C8" s="4" t="s">
        <v>214</v>
      </c>
      <c r="D8" s="4" t="s">
        <v>215</v>
      </c>
      <c r="E8" s="4">
        <v>5000</v>
      </c>
      <c r="F8" s="4" t="s">
        <v>5</v>
      </c>
      <c r="G8" s="10">
        <v>14.07</v>
      </c>
      <c r="H8" s="10">
        <v>13.96</v>
      </c>
      <c r="I8" s="10">
        <v>14.04</v>
      </c>
      <c r="J8" s="10">
        <f t="shared" si="0"/>
        <v>13.96</v>
      </c>
    </row>
    <row r="9" spans="1:10" ht="12.75">
      <c r="A9" s="14" t="s">
        <v>272</v>
      </c>
      <c r="B9" s="4">
        <v>713</v>
      </c>
      <c r="C9" s="4" t="s">
        <v>52</v>
      </c>
      <c r="D9" s="4" t="s">
        <v>53</v>
      </c>
      <c r="E9" s="4">
        <v>3000</v>
      </c>
      <c r="F9" s="4" t="s">
        <v>54</v>
      </c>
      <c r="G9" s="10" t="s">
        <v>262</v>
      </c>
      <c r="H9" s="10">
        <v>14.15</v>
      </c>
      <c r="I9" s="10">
        <v>15.06</v>
      </c>
      <c r="J9" s="10">
        <f t="shared" si="0"/>
        <v>14.15</v>
      </c>
    </row>
    <row r="10" spans="1:10" ht="12.75">
      <c r="A10" s="14" t="s">
        <v>273</v>
      </c>
      <c r="B10" s="4">
        <v>714</v>
      </c>
      <c r="C10" s="4" t="s">
        <v>71</v>
      </c>
      <c r="D10" s="4" t="s">
        <v>72</v>
      </c>
      <c r="E10" s="4">
        <v>8000</v>
      </c>
      <c r="F10" s="4" t="s">
        <v>5</v>
      </c>
      <c r="G10" s="10" t="s">
        <v>262</v>
      </c>
      <c r="H10" s="10" t="s">
        <v>262</v>
      </c>
      <c r="I10" s="10" t="s">
        <v>262</v>
      </c>
      <c r="J10" s="10" t="s">
        <v>262</v>
      </c>
    </row>
    <row r="11" ht="12.75">
      <c r="A11" s="15"/>
    </row>
    <row r="12" ht="12.75">
      <c r="A12" s="15"/>
    </row>
    <row r="13" ht="12.75">
      <c r="A13" s="15"/>
    </row>
    <row r="14" ht="12.75">
      <c r="A14" s="15"/>
    </row>
    <row r="15" ht="12.75">
      <c r="A15" s="15"/>
    </row>
    <row r="16" ht="12.75">
      <c r="A16" s="1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37" sqref="B37"/>
    </sheetView>
  </sheetViews>
  <sheetFormatPr defaultColWidth="9.00390625" defaultRowHeight="12.75"/>
  <cols>
    <col min="2" max="2" width="9.625" style="0" customWidth="1"/>
    <col min="3" max="3" width="15.375" style="0" bestFit="1" customWidth="1"/>
    <col min="4" max="4" width="16.75390625" style="0" bestFit="1" customWidth="1"/>
    <col min="5" max="5" width="12.125" style="0" bestFit="1" customWidth="1"/>
    <col min="6" max="6" width="15.25390625" style="0" bestFit="1" customWidth="1"/>
  </cols>
  <sheetData>
    <row r="1" spans="1:10" ht="12.75">
      <c r="A1" s="2" t="s">
        <v>264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256</v>
      </c>
      <c r="H1" s="2" t="s">
        <v>257</v>
      </c>
      <c r="I1" s="2" t="s">
        <v>258</v>
      </c>
      <c r="J1" s="3" t="s">
        <v>255</v>
      </c>
    </row>
    <row r="2" spans="1:10" ht="12.75">
      <c r="A2" s="14" t="s">
        <v>265</v>
      </c>
      <c r="B2" s="4">
        <v>814</v>
      </c>
      <c r="C2" s="4" t="s">
        <v>95</v>
      </c>
      <c r="D2" s="4" t="s">
        <v>96</v>
      </c>
      <c r="E2" s="4">
        <v>1900</v>
      </c>
      <c r="F2" s="4" t="s">
        <v>33</v>
      </c>
      <c r="G2" s="10">
        <v>14.56</v>
      </c>
      <c r="H2" s="10">
        <v>14.41</v>
      </c>
      <c r="I2" s="10">
        <v>14.35</v>
      </c>
      <c r="J2" s="10">
        <f aca="true" t="shared" si="0" ref="J2:J28">MIN(G2:I2)</f>
        <v>14.35</v>
      </c>
    </row>
    <row r="3" spans="1:10" ht="12.75">
      <c r="A3" s="14" t="s">
        <v>266</v>
      </c>
      <c r="B3" s="4">
        <v>817</v>
      </c>
      <c r="C3" s="4" t="s">
        <v>147</v>
      </c>
      <c r="D3" s="4" t="s">
        <v>148</v>
      </c>
      <c r="E3" s="4">
        <v>1900</v>
      </c>
      <c r="F3" s="4" t="s">
        <v>33</v>
      </c>
      <c r="G3" s="10">
        <v>14.69</v>
      </c>
      <c r="H3" s="10">
        <v>14.87</v>
      </c>
      <c r="I3" s="10">
        <v>14.66</v>
      </c>
      <c r="J3" s="10">
        <f t="shared" si="0"/>
        <v>14.66</v>
      </c>
    </row>
    <row r="4" spans="1:10" ht="12.75">
      <c r="A4" s="14" t="s">
        <v>267</v>
      </c>
      <c r="B4" s="4">
        <v>830</v>
      </c>
      <c r="C4" s="4" t="s">
        <v>188</v>
      </c>
      <c r="D4" s="4" t="s">
        <v>189</v>
      </c>
      <c r="E4" s="4">
        <v>1900</v>
      </c>
      <c r="F4" s="4" t="s">
        <v>33</v>
      </c>
      <c r="G4" s="10">
        <v>14.87</v>
      </c>
      <c r="H4" s="10">
        <v>14.82</v>
      </c>
      <c r="I4" s="10">
        <v>14.72</v>
      </c>
      <c r="J4" s="10">
        <f t="shared" si="0"/>
        <v>14.72</v>
      </c>
    </row>
    <row r="5" spans="1:10" ht="12.75">
      <c r="A5" s="14" t="s">
        <v>268</v>
      </c>
      <c r="B5" s="4">
        <v>812</v>
      </c>
      <c r="C5" s="4" t="s">
        <v>67</v>
      </c>
      <c r="D5" s="4" t="s">
        <v>68</v>
      </c>
      <c r="E5" s="4">
        <v>1900</v>
      </c>
      <c r="F5" s="4" t="s">
        <v>33</v>
      </c>
      <c r="G5" s="10">
        <v>14.93</v>
      </c>
      <c r="H5" s="10">
        <v>14.97</v>
      </c>
      <c r="I5" s="10">
        <v>15.09</v>
      </c>
      <c r="J5" s="10">
        <f t="shared" si="0"/>
        <v>14.93</v>
      </c>
    </row>
    <row r="6" spans="1:10" ht="12.75">
      <c r="A6" s="14" t="s">
        <v>269</v>
      </c>
      <c r="B6" s="4">
        <v>821</v>
      </c>
      <c r="C6" s="4" t="s">
        <v>28</v>
      </c>
      <c r="D6" s="4" t="s">
        <v>49</v>
      </c>
      <c r="E6" s="4">
        <v>1900</v>
      </c>
      <c r="F6" s="4" t="s">
        <v>33</v>
      </c>
      <c r="G6" s="10">
        <v>14.95</v>
      </c>
      <c r="H6" s="10">
        <v>15.14</v>
      </c>
      <c r="I6" s="10">
        <v>15.36</v>
      </c>
      <c r="J6" s="10">
        <f t="shared" si="0"/>
        <v>14.95</v>
      </c>
    </row>
    <row r="7" spans="1:10" ht="12.75">
      <c r="A7" s="14" t="s">
        <v>270</v>
      </c>
      <c r="B7" s="4">
        <v>816</v>
      </c>
      <c r="C7" s="4" t="s">
        <v>138</v>
      </c>
      <c r="D7" s="4" t="s">
        <v>49</v>
      </c>
      <c r="E7" s="4">
        <v>1900</v>
      </c>
      <c r="F7" s="4" t="s">
        <v>33</v>
      </c>
      <c r="G7" s="10">
        <v>15.32</v>
      </c>
      <c r="H7" s="10">
        <v>15.25</v>
      </c>
      <c r="I7" s="10">
        <v>15.22</v>
      </c>
      <c r="J7" s="10">
        <f t="shared" si="0"/>
        <v>15.22</v>
      </c>
    </row>
    <row r="8" spans="1:10" ht="12.75">
      <c r="A8" s="14" t="s">
        <v>271</v>
      </c>
      <c r="B8" s="4">
        <v>832</v>
      </c>
      <c r="C8" s="4" t="s">
        <v>226</v>
      </c>
      <c r="D8" s="4" t="s">
        <v>30</v>
      </c>
      <c r="E8" s="4">
        <v>1900</v>
      </c>
      <c r="F8" s="4" t="s">
        <v>33</v>
      </c>
      <c r="G8" s="10">
        <v>15.57</v>
      </c>
      <c r="H8" s="10">
        <v>15.45</v>
      </c>
      <c r="I8" s="10">
        <v>15.36</v>
      </c>
      <c r="J8" s="10">
        <f t="shared" si="0"/>
        <v>15.36</v>
      </c>
    </row>
    <row r="9" spans="1:10" ht="12.75">
      <c r="A9" s="14" t="s">
        <v>272</v>
      </c>
      <c r="B9" s="4">
        <v>827</v>
      </c>
      <c r="C9" s="4" t="s">
        <v>176</v>
      </c>
      <c r="D9" s="4" t="s">
        <v>148</v>
      </c>
      <c r="E9" s="4">
        <v>1900</v>
      </c>
      <c r="F9" s="4" t="s">
        <v>33</v>
      </c>
      <c r="G9" s="10">
        <v>15.47</v>
      </c>
      <c r="H9" s="10">
        <v>15.78</v>
      </c>
      <c r="I9" s="10">
        <v>15.7</v>
      </c>
      <c r="J9" s="10">
        <f t="shared" si="0"/>
        <v>15.47</v>
      </c>
    </row>
    <row r="10" spans="1:10" ht="12.75">
      <c r="A10" s="14" t="s">
        <v>273</v>
      </c>
      <c r="B10" s="4">
        <v>834</v>
      </c>
      <c r="C10" s="4" t="s">
        <v>249</v>
      </c>
      <c r="D10" s="4" t="s">
        <v>250</v>
      </c>
      <c r="E10" s="4">
        <v>1900</v>
      </c>
      <c r="F10" s="4" t="s">
        <v>33</v>
      </c>
      <c r="G10" s="10">
        <v>15.71</v>
      </c>
      <c r="H10" s="10">
        <v>15.74</v>
      </c>
      <c r="I10" s="10">
        <v>15.52</v>
      </c>
      <c r="J10" s="10">
        <f t="shared" si="0"/>
        <v>15.52</v>
      </c>
    </row>
    <row r="11" spans="1:10" ht="12.75">
      <c r="A11" s="14" t="s">
        <v>274</v>
      </c>
      <c r="B11" s="9">
        <v>837</v>
      </c>
      <c r="C11" s="9" t="s">
        <v>263</v>
      </c>
      <c r="D11" s="9" t="s">
        <v>142</v>
      </c>
      <c r="E11" s="9">
        <v>1900</v>
      </c>
      <c r="F11" s="9" t="s">
        <v>33</v>
      </c>
      <c r="G11" s="13">
        <v>15.57</v>
      </c>
      <c r="H11" s="10">
        <v>15.55</v>
      </c>
      <c r="I11" s="10">
        <v>15.59</v>
      </c>
      <c r="J11" s="10">
        <f t="shared" si="0"/>
        <v>15.55</v>
      </c>
    </row>
    <row r="12" spans="1:10" ht="12.75">
      <c r="A12" s="14" t="s">
        <v>275</v>
      </c>
      <c r="B12" s="4">
        <v>813</v>
      </c>
      <c r="C12" s="4" t="s">
        <v>91</v>
      </c>
      <c r="D12" s="4" t="s">
        <v>92</v>
      </c>
      <c r="E12" s="4">
        <v>1900</v>
      </c>
      <c r="F12" s="4" t="s">
        <v>33</v>
      </c>
      <c r="G12" s="10">
        <v>15.94</v>
      </c>
      <c r="H12" s="10">
        <v>15.91</v>
      </c>
      <c r="I12" s="10">
        <v>15.62</v>
      </c>
      <c r="J12" s="10">
        <f t="shared" si="0"/>
        <v>15.62</v>
      </c>
    </row>
    <row r="13" spans="1:10" ht="12.75">
      <c r="A13" s="14" t="s">
        <v>276</v>
      </c>
      <c r="B13" s="4">
        <v>818</v>
      </c>
      <c r="C13" s="4" t="s">
        <v>150</v>
      </c>
      <c r="D13" s="4" t="s">
        <v>151</v>
      </c>
      <c r="E13" s="4">
        <v>1900</v>
      </c>
      <c r="F13" s="4" t="s">
        <v>33</v>
      </c>
      <c r="G13" s="10">
        <v>15.76</v>
      </c>
      <c r="H13" s="10">
        <v>16.18</v>
      </c>
      <c r="I13" s="10">
        <v>15.72</v>
      </c>
      <c r="J13" s="10">
        <f t="shared" si="0"/>
        <v>15.72</v>
      </c>
    </row>
    <row r="14" spans="1:10" ht="12.75">
      <c r="A14" s="14" t="s">
        <v>277</v>
      </c>
      <c r="B14" s="4">
        <v>811</v>
      </c>
      <c r="C14" s="4" t="s">
        <v>48</v>
      </c>
      <c r="D14" s="4" t="s">
        <v>49</v>
      </c>
      <c r="E14" s="4">
        <v>1900</v>
      </c>
      <c r="F14" s="4" t="s">
        <v>33</v>
      </c>
      <c r="G14" s="10">
        <v>16</v>
      </c>
      <c r="H14" s="10">
        <v>15.97</v>
      </c>
      <c r="I14" s="10">
        <v>15.85</v>
      </c>
      <c r="J14" s="10">
        <f t="shared" si="0"/>
        <v>15.85</v>
      </c>
    </row>
    <row r="15" spans="1:10" ht="12.75">
      <c r="A15" s="14" t="s">
        <v>278</v>
      </c>
      <c r="B15" s="4">
        <v>823</v>
      </c>
      <c r="C15" s="4" t="s">
        <v>157</v>
      </c>
      <c r="D15" s="4" t="s">
        <v>142</v>
      </c>
      <c r="E15" s="4">
        <v>1900</v>
      </c>
      <c r="F15" s="4" t="s">
        <v>33</v>
      </c>
      <c r="G15" s="10">
        <v>16.1</v>
      </c>
      <c r="H15" s="10">
        <v>22.33</v>
      </c>
      <c r="I15" s="10">
        <v>15.86</v>
      </c>
      <c r="J15" s="10">
        <f t="shared" si="0"/>
        <v>15.86</v>
      </c>
    </row>
    <row r="16" spans="1:10" ht="12.75">
      <c r="A16" s="14" t="s">
        <v>279</v>
      </c>
      <c r="B16" s="4">
        <v>835</v>
      </c>
      <c r="C16" s="4" t="s">
        <v>31</v>
      </c>
      <c r="D16" s="4" t="s">
        <v>187</v>
      </c>
      <c r="E16" s="4">
        <v>1900</v>
      </c>
      <c r="F16" s="4" t="s">
        <v>33</v>
      </c>
      <c r="G16" s="10">
        <v>16.11</v>
      </c>
      <c r="H16" s="10">
        <v>16.06</v>
      </c>
      <c r="I16" s="10">
        <v>15.99</v>
      </c>
      <c r="J16" s="10">
        <f t="shared" si="0"/>
        <v>15.99</v>
      </c>
    </row>
    <row r="17" spans="1:10" ht="12.75">
      <c r="A17" s="14" t="s">
        <v>280</v>
      </c>
      <c r="B17" s="4">
        <v>815</v>
      </c>
      <c r="C17" s="4" t="s">
        <v>79</v>
      </c>
      <c r="D17" s="4" t="s">
        <v>30</v>
      </c>
      <c r="E17" s="4">
        <v>1900</v>
      </c>
      <c r="F17" s="4" t="s">
        <v>33</v>
      </c>
      <c r="G17" s="10">
        <v>16.09</v>
      </c>
      <c r="H17" s="10">
        <v>16.13</v>
      </c>
      <c r="I17" s="10">
        <v>16.13</v>
      </c>
      <c r="J17" s="10">
        <f t="shared" si="0"/>
        <v>16.09</v>
      </c>
    </row>
    <row r="18" spans="1:10" ht="12.75">
      <c r="A18" s="14" t="s">
        <v>281</v>
      </c>
      <c r="B18" s="4">
        <v>828</v>
      </c>
      <c r="C18" s="4" t="s">
        <v>185</v>
      </c>
      <c r="D18" s="4" t="s">
        <v>30</v>
      </c>
      <c r="E18" s="4">
        <v>1900</v>
      </c>
      <c r="F18" s="4" t="s">
        <v>33</v>
      </c>
      <c r="G18" s="10">
        <v>16.13</v>
      </c>
      <c r="H18" s="10">
        <v>16.81</v>
      </c>
      <c r="I18" s="10">
        <v>16.17</v>
      </c>
      <c r="J18" s="10">
        <f t="shared" si="0"/>
        <v>16.13</v>
      </c>
    </row>
    <row r="19" spans="1:10" ht="12.75">
      <c r="A19" s="14" t="s">
        <v>282</v>
      </c>
      <c r="B19" s="4">
        <v>824</v>
      </c>
      <c r="C19" s="4" t="s">
        <v>159</v>
      </c>
      <c r="D19" s="4" t="s">
        <v>248</v>
      </c>
      <c r="E19" s="4">
        <v>1900</v>
      </c>
      <c r="F19" s="4" t="s">
        <v>33</v>
      </c>
      <c r="G19" s="10">
        <v>16.62</v>
      </c>
      <c r="H19" s="10">
        <v>16.26</v>
      </c>
      <c r="I19" s="10">
        <v>16.37</v>
      </c>
      <c r="J19" s="10">
        <f t="shared" si="0"/>
        <v>16.26</v>
      </c>
    </row>
    <row r="20" spans="1:10" ht="12.75">
      <c r="A20" s="14" t="s">
        <v>283</v>
      </c>
      <c r="B20" s="4">
        <v>831</v>
      </c>
      <c r="C20" s="4" t="s">
        <v>212</v>
      </c>
      <c r="D20" s="4" t="s">
        <v>213</v>
      </c>
      <c r="E20" s="4">
        <v>1900</v>
      </c>
      <c r="F20" s="4" t="s">
        <v>33</v>
      </c>
      <c r="G20" s="10">
        <v>17.47</v>
      </c>
      <c r="H20" s="10">
        <v>16.64</v>
      </c>
      <c r="I20" s="10">
        <v>16.4</v>
      </c>
      <c r="J20" s="10">
        <f t="shared" si="0"/>
        <v>16.4</v>
      </c>
    </row>
    <row r="21" spans="1:10" ht="12.75">
      <c r="A21" s="14" t="s">
        <v>284</v>
      </c>
      <c r="B21" s="9">
        <v>836</v>
      </c>
      <c r="C21" s="9" t="s">
        <v>261</v>
      </c>
      <c r="D21" s="9" t="s">
        <v>151</v>
      </c>
      <c r="E21" s="9">
        <v>1900</v>
      </c>
      <c r="F21" s="9" t="s">
        <v>33</v>
      </c>
      <c r="G21" s="10">
        <v>16.53</v>
      </c>
      <c r="H21" s="10">
        <v>16.71</v>
      </c>
      <c r="I21" s="10">
        <v>16.91</v>
      </c>
      <c r="J21" s="10">
        <f t="shared" si="0"/>
        <v>16.53</v>
      </c>
    </row>
    <row r="22" spans="1:10" ht="12.75">
      <c r="A22" s="14" t="s">
        <v>285</v>
      </c>
      <c r="B22" s="4">
        <v>820</v>
      </c>
      <c r="C22" s="4" t="s">
        <v>155</v>
      </c>
      <c r="D22" s="4" t="s">
        <v>154</v>
      </c>
      <c r="E22" s="4">
        <v>1900</v>
      </c>
      <c r="F22" s="4" t="s">
        <v>33</v>
      </c>
      <c r="G22" s="10">
        <v>16.62</v>
      </c>
      <c r="H22" s="10">
        <v>16.61</v>
      </c>
      <c r="I22" s="10">
        <v>16.54</v>
      </c>
      <c r="J22" s="10">
        <f t="shared" si="0"/>
        <v>16.54</v>
      </c>
    </row>
    <row r="23" spans="1:10" ht="12.75">
      <c r="A23" s="14" t="s">
        <v>286</v>
      </c>
      <c r="B23" s="4">
        <v>822</v>
      </c>
      <c r="C23" s="4" t="s">
        <v>156</v>
      </c>
      <c r="D23" s="4" t="s">
        <v>9</v>
      </c>
      <c r="E23" s="4">
        <v>1900</v>
      </c>
      <c r="F23" s="4" t="s">
        <v>33</v>
      </c>
      <c r="G23" s="10">
        <v>17.48</v>
      </c>
      <c r="H23" s="10">
        <v>16.86</v>
      </c>
      <c r="I23" s="10">
        <v>16.96</v>
      </c>
      <c r="J23" s="10">
        <f t="shared" si="0"/>
        <v>16.86</v>
      </c>
    </row>
    <row r="24" spans="1:10" ht="12.75">
      <c r="A24" s="14" t="s">
        <v>287</v>
      </c>
      <c r="B24" s="4">
        <v>826</v>
      </c>
      <c r="C24" s="4" t="s">
        <v>175</v>
      </c>
      <c r="D24" s="4" t="s">
        <v>30</v>
      </c>
      <c r="E24" s="4">
        <v>1900</v>
      </c>
      <c r="F24" s="4" t="s">
        <v>33</v>
      </c>
      <c r="G24" s="10">
        <v>17.32</v>
      </c>
      <c r="H24" s="10">
        <v>17.1</v>
      </c>
      <c r="I24" s="10">
        <v>17.03</v>
      </c>
      <c r="J24" s="10">
        <f t="shared" si="0"/>
        <v>17.03</v>
      </c>
    </row>
    <row r="25" spans="1:10" ht="12.75">
      <c r="A25" s="14" t="s">
        <v>288</v>
      </c>
      <c r="B25" s="4">
        <v>833</v>
      </c>
      <c r="C25" s="4" t="s">
        <v>245</v>
      </c>
      <c r="D25" s="4" t="s">
        <v>246</v>
      </c>
      <c r="E25" s="4">
        <v>1900</v>
      </c>
      <c r="F25" s="4" t="s">
        <v>33</v>
      </c>
      <c r="G25" s="10">
        <v>17.45</v>
      </c>
      <c r="H25" s="10">
        <v>17.49</v>
      </c>
      <c r="I25" s="10">
        <v>17.84</v>
      </c>
      <c r="J25" s="10">
        <f t="shared" si="0"/>
        <v>17.45</v>
      </c>
    </row>
    <row r="26" spans="1:10" ht="12.75">
      <c r="A26" s="14" t="s">
        <v>289</v>
      </c>
      <c r="B26" s="4">
        <v>825</v>
      </c>
      <c r="C26" s="4" t="s">
        <v>171</v>
      </c>
      <c r="D26" s="4" t="s">
        <v>49</v>
      </c>
      <c r="E26" s="4">
        <v>1600</v>
      </c>
      <c r="F26" s="4" t="s">
        <v>172</v>
      </c>
      <c r="G26" s="10">
        <v>18.22</v>
      </c>
      <c r="H26" s="10">
        <v>17.96</v>
      </c>
      <c r="I26" s="10">
        <v>18.29</v>
      </c>
      <c r="J26" s="10">
        <f t="shared" si="0"/>
        <v>17.96</v>
      </c>
    </row>
    <row r="27" spans="1:10" ht="12.75">
      <c r="A27" s="14" t="s">
        <v>290</v>
      </c>
      <c r="B27" s="4">
        <v>819</v>
      </c>
      <c r="C27" s="4" t="s">
        <v>152</v>
      </c>
      <c r="D27" s="4" t="s">
        <v>153</v>
      </c>
      <c r="E27" s="4">
        <v>1900</v>
      </c>
      <c r="F27" s="4" t="s">
        <v>33</v>
      </c>
      <c r="G27" s="10">
        <v>18.01</v>
      </c>
      <c r="H27" s="10">
        <v>18.09</v>
      </c>
      <c r="I27" s="10">
        <v>18.05</v>
      </c>
      <c r="J27" s="10">
        <f t="shared" si="0"/>
        <v>18.01</v>
      </c>
    </row>
    <row r="28" spans="1:10" ht="12.75">
      <c r="A28" s="14" t="s">
        <v>291</v>
      </c>
      <c r="B28" s="4">
        <v>810</v>
      </c>
      <c r="C28" s="4" t="s">
        <v>294</v>
      </c>
      <c r="D28" s="4" t="s">
        <v>239</v>
      </c>
      <c r="E28" s="4">
        <v>2500</v>
      </c>
      <c r="F28" s="4" t="s">
        <v>33</v>
      </c>
      <c r="G28" s="10">
        <v>18.6</v>
      </c>
      <c r="H28" s="10">
        <v>18.72</v>
      </c>
      <c r="I28" s="10">
        <v>18.56</v>
      </c>
      <c r="J28" s="10">
        <f t="shared" si="0"/>
        <v>18.56</v>
      </c>
    </row>
    <row r="29" ht="12.75">
      <c r="E29" s="8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našich PORSCHE 924+944</dc:title>
  <dc:subject/>
  <dc:creator>P0</dc:creator>
  <cp:keywords/>
  <dc:description/>
  <cp:lastModifiedBy>Vanttage</cp:lastModifiedBy>
  <cp:lastPrinted>2005-10-08T14:33:37Z</cp:lastPrinted>
  <dcterms:created xsi:type="dcterms:W3CDTF">2005-04-27T08:19:04Z</dcterms:created>
  <dcterms:modified xsi:type="dcterms:W3CDTF">2005-10-10T08:58:11Z</dcterms:modified>
  <cp:category/>
  <cp:version/>
  <cp:contentType/>
  <cp:contentStatus/>
</cp:coreProperties>
</file>